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800" windowHeight="4470" activeTab="0"/>
  </bookViews>
  <sheets>
    <sheet name="Paramétrage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  <sheet name="11" sheetId="12" r:id="rId12"/>
    <sheet name="12" sheetId="13" r:id="rId13"/>
  </sheets>
  <definedNames>
    <definedName name="_xlnm.Print_Area" localSheetId="1">'01'!$A$1:$AH$39</definedName>
    <definedName name="_xlnm.Print_Area" localSheetId="2">'02'!$A$1:$AF$39</definedName>
    <definedName name="_xlnm.Print_Area" localSheetId="3">'03'!$A$1:$AH$39</definedName>
    <definedName name="_xlnm.Print_Area" localSheetId="4">'04'!$A$1:$AG$39</definedName>
    <definedName name="_xlnm.Print_Area" localSheetId="5">'05'!$A$1:$AH$39</definedName>
    <definedName name="_xlnm.Print_Area" localSheetId="6">'06'!$A$1:$AG$39</definedName>
    <definedName name="_xlnm.Print_Area" localSheetId="7">'07'!$A$1:$AH$39</definedName>
    <definedName name="_xlnm.Print_Area" localSheetId="8">'08'!$A$1:$AH$39</definedName>
    <definedName name="_xlnm.Print_Area" localSheetId="9">'09'!$A$1:$AG$39</definedName>
    <definedName name="_xlnm.Print_Area" localSheetId="10">'10'!$A$1:$AH$39</definedName>
    <definedName name="_xlnm.Print_Area" localSheetId="11">'11'!$A$1:$AG$39</definedName>
    <definedName name="_xlnm.Print_Area" localSheetId="12">'12'!$A$1:$AH$39</definedName>
    <definedName name="_xlnm.Print_Area" localSheetId="0">'Paramétrage'!$A$3:$L$37</definedName>
  </definedNames>
  <calcPr fullCalcOnLoad="1"/>
</workbook>
</file>

<file path=xl/sharedStrings.xml><?xml version="1.0" encoding="utf-8"?>
<sst xmlns="http://schemas.openxmlformats.org/spreadsheetml/2006/main" count="438" uniqueCount="69">
  <si>
    <t>Année</t>
  </si>
  <si>
    <t>Nom du salarié</t>
  </si>
  <si>
    <t>Nom de la structure</t>
  </si>
  <si>
    <t>Fonction du salarié</t>
  </si>
  <si>
    <t>Total</t>
  </si>
  <si>
    <t>Mois</t>
  </si>
  <si>
    <t>Janvier</t>
  </si>
  <si>
    <t>Jours :</t>
  </si>
  <si>
    <t>heures</t>
  </si>
  <si>
    <t>Absence du salarié (temps non travaillé) :</t>
  </si>
  <si>
    <t>Congés/RTT</t>
  </si>
  <si>
    <t>Récupération</t>
  </si>
  <si>
    <t>Arrêt maladie</t>
  </si>
  <si>
    <t>Congés maternité/parental</t>
  </si>
  <si>
    <t>Total du temps travaillé :</t>
  </si>
  <si>
    <t>Total d'heures travaillées :</t>
  </si>
  <si>
    <t>Fait à :</t>
  </si>
  <si>
    <t>Le :</t>
  </si>
  <si>
    <t>Nom de l'Agent :</t>
  </si>
  <si>
    <t>Signature de l'agent :</t>
  </si>
  <si>
    <t>Nom du responsable :</t>
  </si>
  <si>
    <t>Signature du responsable :</t>
  </si>
  <si>
    <t>Février</t>
  </si>
  <si>
    <t>Pour information :</t>
  </si>
  <si>
    <t>Jours fériés</t>
  </si>
  <si>
    <t>Jour de l'an</t>
  </si>
  <si>
    <t>Lundi de Pâcques</t>
  </si>
  <si>
    <t>Fête du travail</t>
  </si>
  <si>
    <t>Ascencion</t>
  </si>
  <si>
    <t>Pentecôte</t>
  </si>
  <si>
    <t>Fête nationale</t>
  </si>
  <si>
    <t>Assomption</t>
  </si>
  <si>
    <t>Toussaint</t>
  </si>
  <si>
    <t>Armistice 1918</t>
  </si>
  <si>
    <t>Noël</t>
  </si>
  <si>
    <t>Victoire 1945</t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</si>
  <si>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</si>
  <si>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</si>
  <si>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</si>
  <si>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</si>
  <si>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</si>
  <si>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</si>
  <si>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</si>
  <si>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</si>
  <si>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</si>
  <si>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</si>
  <si>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 xml:space="preserve">Merci de compléter UNIQUEMENT les parties grisées, et ce sur l'ensemble du document ! </t>
  </si>
  <si>
    <t>Missions effectuées hors projet LEADER :</t>
  </si>
  <si>
    <t>Missions effectuées dans le cadre du projet LEADER :</t>
  </si>
  <si>
    <t>Total par jour</t>
  </si>
  <si>
    <t>Temps passé par le salarié, par tâche et par jour (les unités sont indiquées en fin de ligne) (attention aux week-end et aux jours fériés) :</t>
  </si>
  <si>
    <t>Une case est laissée par mois pour les missions qui ne sont pas récurrentes ou habituelles, à indiquer directement dans les tableaux du mois concerné</t>
  </si>
  <si>
    <t>Temps partiel</t>
  </si>
  <si>
    <t>Salaire du mois :</t>
  </si>
  <si>
    <t>Charges patronales</t>
  </si>
  <si>
    <t>Récapitulatif :</t>
  </si>
  <si>
    <t>Salaires :</t>
  </si>
  <si>
    <t>Période concernée</t>
  </si>
  <si>
    <t>Salaire Brut</t>
  </si>
  <si>
    <t>LOGO de la structure :</t>
  </si>
  <si>
    <t>Autres</t>
  </si>
  <si>
    <t xml:space="preserve">Autre : </t>
  </si>
  <si>
    <r>
      <t xml:space="preserve">Nom du projet LEADER 
</t>
    </r>
    <r>
      <rPr>
        <b/>
        <sz val="9"/>
        <color indexed="8"/>
        <rFont val="Calibri"/>
        <family val="2"/>
      </rPr>
      <t>(100 caractères maximum)</t>
    </r>
  </si>
  <si>
    <t>Total d'heures non travaillées</t>
  </si>
  <si>
    <t xml:space="preserve">exemple : </t>
  </si>
  <si>
    <t>30 minutes = 0,5h</t>
  </si>
  <si>
    <t>Attention : il faut inscrire les heures sur une base décimale !</t>
  </si>
  <si>
    <t>7h30 = 7,5h</t>
  </si>
  <si>
    <r>
      <t xml:space="preserve">Indiquer les types de missions qui seront effectuées dans l'année </t>
    </r>
    <r>
      <rPr>
        <b/>
        <sz val="9"/>
        <color indexed="8"/>
        <rFont val="Calibri"/>
        <family val="2"/>
      </rPr>
      <t>(35-40 caractères maximum)</t>
    </r>
    <r>
      <rPr>
        <sz val="9"/>
        <color indexed="8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</si>
</sst>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33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Alignment="1">
      <alignment/>
    </xf>
    <xf numFmtId="0" fontId="37" fillId="0" borderId="13" xfId="0" applyFont="1" applyBorder="1" applyAlignment="1">
      <alignment horizontal="center" vertical="center"/>
    </xf>
    <xf numFmtId="14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center" vertical="center"/>
    </xf>
    <xf numFmtId="0" fontId="37" fillId="6" borderId="14" xfId="0" applyFont="1" applyFill="1" applyBorder="1" applyAlignment="1">
      <alignment vertical="center"/>
    </xf>
    <xf numFmtId="0" fontId="37" fillId="6" borderId="12" xfId="0" applyFont="1" applyFill="1" applyBorder="1" applyAlignment="1">
      <alignment vertical="center"/>
    </xf>
    <xf numFmtId="0" fontId="37" fillId="5" borderId="10" xfId="0" applyFont="1" applyFill="1" applyBorder="1" applyAlignment="1">
      <alignment vertical="center"/>
    </xf>
    <xf numFmtId="0" fontId="37" fillId="5" borderId="11" xfId="0" applyFont="1" applyFill="1" applyBorder="1" applyAlignment="1">
      <alignment vertical="center"/>
    </xf>
    <xf numFmtId="0" fontId="37" fillId="5" borderId="14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7" fillId="7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left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/>
    </xf>
    <xf numFmtId="0" fontId="37" fillId="0" borderId="12" xfId="0" applyFont="1" applyFill="1" applyBorder="1" applyAlignment="1">
      <alignment horizontal="left" vertical="center"/>
    </xf>
    <xf numFmtId="0" fontId="37" fillId="33" borderId="1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8" fillId="6" borderId="11" xfId="0" applyFont="1" applyFill="1" applyBorder="1" applyAlignment="1">
      <alignment vertical="center"/>
    </xf>
    <xf numFmtId="0" fontId="38" fillId="5" borderId="10" xfId="0" applyFont="1" applyFill="1" applyBorder="1" applyAlignment="1">
      <alignment vertical="center"/>
    </xf>
    <xf numFmtId="0" fontId="38" fillId="0" borderId="12" xfId="0" applyFont="1" applyBorder="1" applyAlignment="1">
      <alignment horizontal="center" vertical="center"/>
    </xf>
    <xf numFmtId="0" fontId="38" fillId="5" borderId="12" xfId="0" applyFont="1" applyFill="1" applyBorder="1" applyAlignment="1">
      <alignment horizontal="center" vertical="center"/>
    </xf>
    <xf numFmtId="0" fontId="38" fillId="7" borderId="12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6" borderId="11" xfId="0" applyFont="1" applyFill="1" applyBorder="1" applyAlignment="1">
      <alignment horizontal="center" vertical="center"/>
    </xf>
    <xf numFmtId="0" fontId="38" fillId="6" borderId="12" xfId="0" applyFont="1" applyFill="1" applyBorder="1" applyAlignment="1">
      <alignment horizontal="center" vertical="center"/>
    </xf>
    <xf numFmtId="0" fontId="38" fillId="5" borderId="14" xfId="0" applyFont="1" applyFill="1" applyBorder="1" applyAlignment="1">
      <alignment vertical="center"/>
    </xf>
    <xf numFmtId="0" fontId="38" fillId="5" borderId="12" xfId="0" applyFont="1" applyFill="1" applyBorder="1" applyAlignment="1">
      <alignment vertical="center"/>
    </xf>
    <xf numFmtId="0" fontId="38" fillId="5" borderId="11" xfId="0" applyFont="1" applyFill="1" applyBorder="1" applyAlignment="1">
      <alignment horizontal="center" vertical="center"/>
    </xf>
    <xf numFmtId="0" fontId="38" fillId="7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/>
    </xf>
    <xf numFmtId="0" fontId="38" fillId="0" borderId="15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0" fontId="37" fillId="33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44" fontId="37" fillId="0" borderId="0" xfId="46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37" fillId="0" borderId="12" xfId="0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0" fontId="37" fillId="0" borderId="16" xfId="0" applyFont="1" applyFill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7" fillId="0" borderId="19" xfId="0" applyFont="1" applyFill="1" applyBorder="1" applyAlignment="1">
      <alignment/>
    </xf>
    <xf numFmtId="0" fontId="37" fillId="0" borderId="15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0" fontId="38" fillId="0" borderId="0" xfId="0" applyFont="1" applyAlignment="1">
      <alignment vertical="center"/>
    </xf>
    <xf numFmtId="0" fontId="37" fillId="0" borderId="13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7" fillId="0" borderId="17" xfId="0" applyFont="1" applyFill="1" applyBorder="1" applyAlignment="1">
      <alignment/>
    </xf>
    <xf numFmtId="0" fontId="37" fillId="0" borderId="21" xfId="0" applyFont="1" applyFill="1" applyBorder="1" applyAlignment="1">
      <alignment/>
    </xf>
    <xf numFmtId="0" fontId="37" fillId="0" borderId="18" xfId="0" applyFont="1" applyFill="1" applyBorder="1" applyAlignment="1">
      <alignment/>
    </xf>
    <xf numFmtId="0" fontId="37" fillId="0" borderId="22" xfId="0" applyFont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37" fillId="0" borderId="21" xfId="0" applyFont="1" applyBorder="1" applyAlignment="1">
      <alignment vertical="center"/>
    </xf>
    <xf numFmtId="0" fontId="37" fillId="0" borderId="19" xfId="0" applyFont="1" applyFill="1" applyBorder="1" applyAlignment="1">
      <alignment vertical="center"/>
    </xf>
    <xf numFmtId="0" fontId="37" fillId="0" borderId="15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3" borderId="0" xfId="0" applyFont="1" applyFill="1" applyAlignment="1">
      <alignment vertical="center"/>
    </xf>
    <xf numFmtId="0" fontId="37" fillId="3" borderId="0" xfId="0" applyFont="1" applyFill="1" applyAlignment="1">
      <alignment/>
    </xf>
    <xf numFmtId="0" fontId="0" fillId="3" borderId="0" xfId="0" applyFill="1" applyAlignment="1">
      <alignment/>
    </xf>
    <xf numFmtId="11" fontId="0" fillId="0" borderId="0" xfId="0" applyNumberFormat="1" applyAlignment="1">
      <alignment/>
    </xf>
    <xf numFmtId="14" fontId="37" fillId="0" borderId="0" xfId="0" applyNumberFormat="1" applyFont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left" vertical="center"/>
    </xf>
    <xf numFmtId="0" fontId="38" fillId="5" borderId="0" xfId="0" applyFont="1" applyFill="1" applyAlignment="1">
      <alignment horizontal="left" vertical="center"/>
    </xf>
    <xf numFmtId="0" fontId="37" fillId="33" borderId="10" xfId="0" applyFont="1" applyFill="1" applyBorder="1" applyAlignment="1">
      <alignment horizontal="left" vertical="center"/>
    </xf>
    <xf numFmtId="0" fontId="37" fillId="6" borderId="10" xfId="0" applyFont="1" applyFill="1" applyBorder="1" applyAlignment="1">
      <alignment horizontal="left" vertical="center"/>
    </xf>
    <xf numFmtId="0" fontId="37" fillId="5" borderId="10" xfId="0" applyFont="1" applyFill="1" applyBorder="1" applyAlignment="1">
      <alignment horizontal="left" vertical="center"/>
    </xf>
    <xf numFmtId="0" fontId="39" fillId="9" borderId="23" xfId="0" applyFont="1" applyFill="1" applyBorder="1" applyAlignment="1">
      <alignment horizontal="center" vertical="center" wrapText="1"/>
    </xf>
    <xf numFmtId="0" fontId="39" fillId="9" borderId="24" xfId="0" applyFont="1" applyFill="1" applyBorder="1" applyAlignment="1">
      <alignment horizontal="center" vertical="center" wrapText="1"/>
    </xf>
    <xf numFmtId="0" fontId="39" fillId="9" borderId="25" xfId="0" applyFont="1" applyFill="1" applyBorder="1" applyAlignment="1">
      <alignment horizontal="center" vertical="center" wrapText="1"/>
    </xf>
    <xf numFmtId="0" fontId="38" fillId="6" borderId="0" xfId="0" applyFont="1" applyFill="1" applyAlignment="1">
      <alignment horizontal="left" vertical="center"/>
    </xf>
    <xf numFmtId="44" fontId="37" fillId="0" borderId="10" xfId="46" applyFont="1" applyBorder="1" applyAlignment="1">
      <alignment horizontal="center" vertical="center"/>
    </xf>
    <xf numFmtId="44" fontId="37" fillId="0" borderId="11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37" fillId="0" borderId="14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33" borderId="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left"/>
    </xf>
    <xf numFmtId="0" fontId="37" fillId="0" borderId="11" xfId="0" applyFont="1" applyBorder="1" applyAlignment="1">
      <alignment horizontal="left"/>
    </xf>
    <xf numFmtId="0" fontId="37" fillId="0" borderId="10" xfId="0" applyNumberFormat="1" applyFont="1" applyFill="1" applyBorder="1" applyAlignment="1">
      <alignment horizontal="left" vertical="center"/>
    </xf>
    <xf numFmtId="0" fontId="37" fillId="33" borderId="14" xfId="0" applyFont="1" applyFill="1" applyBorder="1" applyAlignment="1">
      <alignment horizontal="left" vertical="center"/>
    </xf>
    <xf numFmtId="0" fontId="37" fillId="33" borderId="12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171450</xdr:colOff>
      <xdr:row>17</xdr:row>
      <xdr:rowOff>0</xdr:rowOff>
    </xdr:from>
    <xdr:to>
      <xdr:col>10</xdr:col>
      <xdr:colOff>314325</xdr:colOff>
      <xdr:row>22</xdr:row>
      <xdr:rowOff>9525</xdr:rowOff>
    </xdr:to>
    <xdr:pic>
      <xdr:nvPicPr>
        <xdr:cNvPr id="1" name="Image 1" descr="X:\CUZIN\LEADER\LEADER DURANCE PROVENCE\COMMUNICATION\COM_Gal_Durance\LOGOS\LEADER-com-autorite-cou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3019425"/>
          <a:ext cx="2228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130" zoomScaleNormal="130" zoomScalePageLayoutView="0" workbookViewId="0" topLeftCell="A1">
      <selection activeCell="G5" sqref="G5"/>
    </sheetView>
  </sheetViews>
  <sheetFormatPr defaultColWidth="11.421875" defaultRowHeight="12" customHeight="1"/>
  <cols>
    <col min="1" max="1" width="20.421875" style="1" customWidth="1"/>
    <col min="2" max="8" width="9.57421875" style="1" customWidth="1"/>
    <col min="9" max="12" width="10.8515625" style="1" customWidth="1"/>
  </cols>
  <sheetData>
    <row r="1" spans="1:12" s="15" customFormat="1" ht="17.25" thickBot="1">
      <c r="A1" s="114" t="s">
        <v>46</v>
      </c>
      <c r="B1" s="115"/>
      <c r="C1" s="115"/>
      <c r="D1" s="115"/>
      <c r="E1" s="115"/>
      <c r="F1" s="115"/>
      <c r="G1" s="115"/>
      <c r="H1" s="115"/>
      <c r="I1" s="116"/>
      <c r="J1" s="14"/>
      <c r="K1" s="14"/>
      <c r="L1" s="14"/>
    </row>
    <row r="2" spans="1:12" s="15" customFormat="1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0" ht="12" customHeight="1">
      <c r="A3" s="10" t="s">
        <v>0</v>
      </c>
      <c r="B3" s="103"/>
      <c r="C3" s="103"/>
      <c r="D3" s="103"/>
      <c r="E3" s="103"/>
      <c r="F3" s="103"/>
      <c r="H3" s="12" t="s">
        <v>59</v>
      </c>
      <c r="I3" s="12"/>
      <c r="J3" s="11"/>
    </row>
    <row r="4" spans="1:12" ht="12" customHeight="1">
      <c r="A4" s="10" t="s">
        <v>57</v>
      </c>
      <c r="B4" s="103"/>
      <c r="C4" s="103"/>
      <c r="D4" s="103"/>
      <c r="E4" s="103"/>
      <c r="F4" s="103"/>
      <c r="G4" s="13"/>
      <c r="H4" s="90"/>
      <c r="I4" s="67"/>
      <c r="J4" s="67"/>
      <c r="K4" s="91"/>
      <c r="L4" s="69"/>
    </row>
    <row r="5" spans="1:12" ht="12" customHeight="1">
      <c r="A5" s="10" t="s">
        <v>2</v>
      </c>
      <c r="B5" s="103"/>
      <c r="C5" s="103"/>
      <c r="D5" s="103"/>
      <c r="E5" s="103"/>
      <c r="F5" s="103"/>
      <c r="G5" s="68"/>
      <c r="H5" s="92"/>
      <c r="I5" s="68"/>
      <c r="J5" s="68"/>
      <c r="K5" s="89"/>
      <c r="L5" s="70"/>
    </row>
    <row r="6" spans="1:12" ht="12" customHeight="1">
      <c r="A6" s="10" t="s">
        <v>1</v>
      </c>
      <c r="B6" s="103"/>
      <c r="C6" s="103"/>
      <c r="D6" s="103"/>
      <c r="E6" s="103"/>
      <c r="F6" s="103"/>
      <c r="G6" s="68"/>
      <c r="H6" s="92"/>
      <c r="I6" s="68"/>
      <c r="J6" s="68"/>
      <c r="K6" s="89"/>
      <c r="L6" s="70"/>
    </row>
    <row r="7" spans="1:12" ht="12" customHeight="1">
      <c r="A7" s="10" t="s">
        <v>3</v>
      </c>
      <c r="B7" s="103"/>
      <c r="C7" s="103"/>
      <c r="D7" s="103"/>
      <c r="E7" s="103"/>
      <c r="F7" s="103"/>
      <c r="G7" s="68"/>
      <c r="H7" s="92"/>
      <c r="I7" s="68"/>
      <c r="J7" s="68"/>
      <c r="K7" s="89"/>
      <c r="L7" s="70"/>
    </row>
    <row r="8" spans="1:12" ht="38.25" customHeight="1">
      <c r="A8" s="66" t="s">
        <v>62</v>
      </c>
      <c r="B8" s="103"/>
      <c r="C8" s="103"/>
      <c r="D8" s="103"/>
      <c r="E8" s="103"/>
      <c r="F8" s="103"/>
      <c r="G8" s="68"/>
      <c r="H8" s="92"/>
      <c r="I8" s="68"/>
      <c r="J8" s="68"/>
      <c r="K8" s="89"/>
      <c r="L8" s="70"/>
    </row>
    <row r="9" spans="1:12" s="2" customFormat="1" ht="12.75" customHeight="1">
      <c r="A9" s="14"/>
      <c r="B9" s="88"/>
      <c r="C9" s="88"/>
      <c r="D9" s="88"/>
      <c r="E9" s="88"/>
      <c r="F9" s="88"/>
      <c r="G9" s="13"/>
      <c r="H9" s="93"/>
      <c r="I9" s="94"/>
      <c r="J9" s="94"/>
      <c r="K9" s="95"/>
      <c r="L9" s="96"/>
    </row>
    <row r="10" spans="1:11" ht="12" customHeight="1">
      <c r="A10" s="11" t="s">
        <v>68</v>
      </c>
      <c r="B10" s="11"/>
      <c r="C10" s="11"/>
      <c r="D10" s="11"/>
      <c r="E10" s="11"/>
      <c r="F10" s="11"/>
      <c r="G10" s="68"/>
      <c r="H10" s="68"/>
      <c r="I10" s="68"/>
      <c r="J10" s="68"/>
      <c r="K10" s="89"/>
    </row>
    <row r="11" spans="1:10" ht="12" customHeight="1">
      <c r="A11" s="11" t="s">
        <v>51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2" customHeight="1">
      <c r="A12" s="117" t="s">
        <v>48</v>
      </c>
      <c r="B12" s="117"/>
      <c r="C12" s="117"/>
      <c r="D12" s="117"/>
      <c r="E12" s="11"/>
      <c r="F12" s="110" t="s">
        <v>47</v>
      </c>
      <c r="G12" s="110"/>
      <c r="H12" s="110"/>
      <c r="I12" s="110"/>
      <c r="J12" s="11"/>
    </row>
    <row r="13" spans="1:11" ht="12" customHeight="1">
      <c r="A13" s="111"/>
      <c r="B13" s="111"/>
      <c r="C13" s="111"/>
      <c r="D13" s="11"/>
      <c r="E13" s="11"/>
      <c r="F13" s="111"/>
      <c r="G13" s="111"/>
      <c r="H13" s="111"/>
      <c r="I13" s="111"/>
      <c r="J13" s="14"/>
      <c r="K13" s="3"/>
    </row>
    <row r="14" spans="1:11" ht="12" customHeight="1">
      <c r="A14" s="111"/>
      <c r="B14" s="111"/>
      <c r="C14" s="111"/>
      <c r="D14" s="11"/>
      <c r="E14" s="11"/>
      <c r="F14" s="111"/>
      <c r="G14" s="111"/>
      <c r="H14" s="111"/>
      <c r="I14" s="111"/>
      <c r="J14" s="14"/>
      <c r="K14" s="3"/>
    </row>
    <row r="15" spans="1:11" ht="12" customHeight="1">
      <c r="A15" s="111"/>
      <c r="B15" s="111"/>
      <c r="C15" s="111"/>
      <c r="D15" s="11"/>
      <c r="E15" s="11"/>
      <c r="F15" s="111"/>
      <c r="G15" s="111"/>
      <c r="H15" s="111"/>
      <c r="I15" s="111"/>
      <c r="J15" s="14"/>
      <c r="K15" s="3"/>
    </row>
    <row r="16" spans="1:12" ht="12" customHeight="1">
      <c r="A16" s="74" t="s">
        <v>55</v>
      </c>
      <c r="B16" s="11"/>
      <c r="C16" s="11"/>
      <c r="D16" s="11"/>
      <c r="E16" s="11"/>
      <c r="F16" s="11"/>
      <c r="G16" s="11"/>
      <c r="H16" s="11"/>
      <c r="I16" s="15"/>
      <c r="J16" s="15"/>
      <c r="K16"/>
      <c r="L16"/>
    </row>
    <row r="17" spans="1:12" ht="12" customHeight="1">
      <c r="A17" s="112" t="str">
        <f>A12</f>
        <v>Missions effectuées dans le cadre du projet LEADER :</v>
      </c>
      <c r="B17" s="112"/>
      <c r="C17" s="112"/>
      <c r="D17" s="112"/>
      <c r="E17" s="16">
        <f>'01'!I29+'02'!I29+'03'!I29+'04'!I29+'05'!I29+'06'!I29+'07'!I29+'08'!I29+'09'!I29+'10'!I29+'11'!I29+'12'!I29</f>
        <v>0</v>
      </c>
      <c r="F17" s="6" t="s">
        <v>8</v>
      </c>
      <c r="G17" s="11"/>
      <c r="H17"/>
      <c r="I17"/>
      <c r="J17"/>
      <c r="K17"/>
      <c r="L17"/>
    </row>
    <row r="18" spans="1:12" ht="12" customHeight="1">
      <c r="A18" s="113" t="str">
        <f>F12</f>
        <v>Missions effectuées hors projet LEADER :</v>
      </c>
      <c r="B18" s="113"/>
      <c r="C18" s="113"/>
      <c r="D18" s="113"/>
      <c r="E18" s="16">
        <f>'01'!I30+'02'!I30+'03'!I30+'04'!I30+'05'!I30+'06'!I30+'07'!I30+'08'!I30+'09'!I30+'10'!I30+'11'!I30+'12'!I30</f>
        <v>0</v>
      </c>
      <c r="F18" s="6" t="s">
        <v>8</v>
      </c>
      <c r="G18" s="11"/>
      <c r="H18"/>
      <c r="I18"/>
      <c r="J18"/>
      <c r="K18"/>
      <c r="L18"/>
    </row>
    <row r="19" spans="1:15" ht="12" customHeight="1">
      <c r="A19" s="109" t="str">
        <f>'01'!A31:H31</f>
        <v>Total d'heures travaillées :</v>
      </c>
      <c r="B19" s="109"/>
      <c r="C19" s="109"/>
      <c r="D19" s="109"/>
      <c r="E19" s="5">
        <f>'01'!I31+'02'!I31+'03'!I31+'04'!I31+'05'!I31+'06'!I31+'07'!I31+'08'!I31+'09'!I31+'10'!I31+'11'!I31+'12'!I31</f>
        <v>0</v>
      </c>
      <c r="F19" s="64" t="s">
        <v>8</v>
      </c>
      <c r="G19" s="11"/>
      <c r="H19"/>
      <c r="I19"/>
      <c r="J19"/>
      <c r="K19"/>
      <c r="L19"/>
      <c r="O19" s="101"/>
    </row>
    <row r="20" spans="1:7" s="87" customFormat="1" ht="12" customHeight="1">
      <c r="A20" s="28"/>
      <c r="B20" s="28"/>
      <c r="C20" s="28"/>
      <c r="D20" s="28"/>
      <c r="E20" s="86"/>
      <c r="F20" s="86"/>
      <c r="G20" s="13"/>
    </row>
    <row r="21" spans="1:12" ht="12" customHeight="1">
      <c r="A21" s="106" t="s">
        <v>10</v>
      </c>
      <c r="B21" s="106"/>
      <c r="C21" s="106"/>
      <c r="D21" s="106"/>
      <c r="E21" s="5">
        <f>'01'!AG22+'02'!AE22+'03'!AG22+'04'!AF22+'05'!AG22+'06'!AF22+'07'!AG22+'08'!AG22+'09'!AF22+'10'!AG22+'11'!AF22+'12'!AG22</f>
        <v>0</v>
      </c>
      <c r="F21" s="64" t="s">
        <v>8</v>
      </c>
      <c r="G21" s="11"/>
      <c r="H21" s="11"/>
      <c r="I21" s="15"/>
      <c r="J21" s="15"/>
      <c r="K21"/>
      <c r="L21"/>
    </row>
    <row r="22" spans="1:12" ht="12" customHeight="1">
      <c r="A22" s="106" t="s">
        <v>11</v>
      </c>
      <c r="B22" s="106"/>
      <c r="C22" s="106"/>
      <c r="D22" s="106"/>
      <c r="E22" s="5">
        <f>'01'!AG23+'02'!AE23+'03'!AG23+'04'!AF23+'05'!AG23+'06'!AF23+'07'!AG23+'08'!AG23+'09'!AF23+'10'!AG23+'11'!AF23+'12'!AG23</f>
        <v>0</v>
      </c>
      <c r="F22" s="6" t="s">
        <v>8</v>
      </c>
      <c r="G22" s="11"/>
      <c r="H22" s="11"/>
      <c r="I22" s="15"/>
      <c r="J22" s="15"/>
      <c r="K22"/>
      <c r="L22"/>
    </row>
    <row r="23" spans="1:12" ht="12" customHeight="1">
      <c r="A23" s="106" t="s">
        <v>52</v>
      </c>
      <c r="B23" s="106"/>
      <c r="C23" s="106"/>
      <c r="D23" s="106"/>
      <c r="E23" s="5">
        <f>'01'!AG24+'02'!AE24+'03'!AG24+'04'!AF24+'05'!AG24+'06'!AF24+'07'!AG24+'08'!AG24+'09'!AF24+'10'!AG24+'11'!AF24+'12'!AG24</f>
        <v>0</v>
      </c>
      <c r="F23" s="60" t="s">
        <v>8</v>
      </c>
      <c r="G23" s="11"/>
      <c r="H23" s="11"/>
      <c r="I23" s="15"/>
      <c r="J23" s="15"/>
      <c r="K23"/>
      <c r="L23"/>
    </row>
    <row r="24" spans="1:12" ht="12" customHeight="1">
      <c r="A24" s="106" t="s">
        <v>12</v>
      </c>
      <c r="B24" s="106"/>
      <c r="C24" s="106"/>
      <c r="D24" s="106"/>
      <c r="E24" s="5">
        <f>'01'!AG25+'02'!AE25+'03'!AG25+'04'!AF25+'05'!AG25+'06'!AF25+'07'!AG25+'08'!AG25+'09'!AF25+'10'!AG25+'11'!AF25+'12'!AG25</f>
        <v>0</v>
      </c>
      <c r="F24" s="60" t="s">
        <v>8</v>
      </c>
      <c r="G24" s="11"/>
      <c r="H24" s="98" t="s">
        <v>66</v>
      </c>
      <c r="I24" s="99"/>
      <c r="J24" s="99"/>
      <c r="K24" s="100"/>
      <c r="L24"/>
    </row>
    <row r="25" spans="1:12" ht="12" customHeight="1">
      <c r="A25" s="106" t="s">
        <v>13</v>
      </c>
      <c r="B25" s="106"/>
      <c r="C25" s="106"/>
      <c r="D25" s="106"/>
      <c r="E25" s="5">
        <f>'01'!AG26+'02'!AE26+'03'!AG26+'04'!AF26+'05'!AG26+'06'!AF26+'07'!AG26+'08'!AG26+'09'!AF26+'10'!AG26+'11'!AF26+'12'!AG26</f>
        <v>0</v>
      </c>
      <c r="F25" s="60" t="s">
        <v>8</v>
      </c>
      <c r="G25" s="11"/>
      <c r="H25" s="98" t="s">
        <v>64</v>
      </c>
      <c r="I25" s="99" t="s">
        <v>65</v>
      </c>
      <c r="J25" s="99"/>
      <c r="K25" s="100"/>
      <c r="L25"/>
    </row>
    <row r="26" spans="1:12" ht="12" customHeight="1">
      <c r="A26" s="106" t="s">
        <v>60</v>
      </c>
      <c r="B26" s="106"/>
      <c r="C26" s="106"/>
      <c r="D26" s="106"/>
      <c r="E26" s="5">
        <f>'01'!AG27+'02'!AE27+'03'!AG27+'04'!AF27+'05'!AG27+'06'!AF27+'07'!AG27+'08'!AG27+'09'!AF27+'10'!AG27+'11'!AF27+'12'!AG27</f>
        <v>0</v>
      </c>
      <c r="F26" s="60" t="s">
        <v>8</v>
      </c>
      <c r="G26" s="11"/>
      <c r="H26" s="98"/>
      <c r="I26" s="99" t="s">
        <v>67</v>
      </c>
      <c r="J26" s="99"/>
      <c r="K26" s="100"/>
      <c r="L26"/>
    </row>
    <row r="27" spans="1:12" ht="12" customHeight="1">
      <c r="A27" s="121" t="s">
        <v>63</v>
      </c>
      <c r="B27" s="122"/>
      <c r="C27" s="122"/>
      <c r="D27" s="123"/>
      <c r="E27" s="5">
        <f>SUM(E21:E26)</f>
        <v>0</v>
      </c>
      <c r="F27" s="64" t="s">
        <v>8</v>
      </c>
      <c r="G27" s="11"/>
      <c r="H27" s="11"/>
      <c r="I27" s="15"/>
      <c r="J27" s="15"/>
      <c r="K27"/>
      <c r="L27"/>
    </row>
    <row r="28" spans="1:12" ht="12" customHeight="1">
      <c r="A28" s="84"/>
      <c r="B28" s="84"/>
      <c r="C28" s="84"/>
      <c r="D28" s="84"/>
      <c r="E28" s="85"/>
      <c r="F28" s="85"/>
      <c r="G28" s="11"/>
      <c r="H28" s="11"/>
      <c r="I28" s="15"/>
      <c r="J28" s="15"/>
      <c r="K28"/>
      <c r="L28"/>
    </row>
    <row r="29" spans="1:12" ht="12" customHeight="1">
      <c r="A29" s="74" t="s">
        <v>56</v>
      </c>
      <c r="B29" s="11"/>
      <c r="C29" s="11"/>
      <c r="D29" s="11"/>
      <c r="E29" s="11"/>
      <c r="F29" s="11"/>
      <c r="G29" s="11"/>
      <c r="H29" s="11"/>
      <c r="I29" s="15"/>
      <c r="J29" s="15"/>
      <c r="K29"/>
      <c r="L29"/>
    </row>
    <row r="30" spans="1:12" ht="12" customHeight="1">
      <c r="A30" s="106" t="s">
        <v>58</v>
      </c>
      <c r="B30" s="106"/>
      <c r="C30" s="106"/>
      <c r="D30" s="106"/>
      <c r="E30" s="118">
        <f>'01'!AG29+'02'!AE29+'03'!AG29+'04'!AF29+'05'!AG29+'06'!AF29+'07'!AG29+'08'!AG29+'09'!AF29+'10'!AG29+'11'!AF29+'12'!AG29</f>
        <v>0</v>
      </c>
      <c r="F30" s="118"/>
      <c r="G30" s="11"/>
      <c r="H30" s="11"/>
      <c r="I30" s="15"/>
      <c r="J30" s="15"/>
      <c r="K30"/>
      <c r="L30"/>
    </row>
    <row r="31" spans="1:12" ht="12" customHeight="1">
      <c r="A31" s="106" t="s">
        <v>54</v>
      </c>
      <c r="B31" s="106"/>
      <c r="C31" s="106"/>
      <c r="D31" s="106"/>
      <c r="E31" s="118">
        <f>'01'!AG30+'02'!AE30+'03'!AG30+'04'!AF30+'05'!AG30+'06'!AF30+'07'!AG30+'08'!AG30+'09'!AF30+'10'!AG30+'11'!AF30+'12'!AG30</f>
        <v>0</v>
      </c>
      <c r="F31" s="118"/>
      <c r="G31" s="11"/>
      <c r="H31" s="11"/>
      <c r="I31" s="15"/>
      <c r="J31" s="15"/>
      <c r="K31"/>
      <c r="L31"/>
    </row>
    <row r="32" spans="1:12" ht="12" customHeight="1">
      <c r="A32" s="106" t="s">
        <v>4</v>
      </c>
      <c r="B32" s="106"/>
      <c r="C32" s="106"/>
      <c r="D32" s="106"/>
      <c r="E32" s="119">
        <f>E30+E31</f>
        <v>0</v>
      </c>
      <c r="F32" s="120"/>
      <c r="G32" s="11"/>
      <c r="H32" s="11"/>
      <c r="I32" s="15"/>
      <c r="J32" s="15"/>
      <c r="K32"/>
      <c r="L32"/>
    </row>
    <row r="34" spans="1:11" ht="12" customHeight="1">
      <c r="A34" s="57" t="s">
        <v>18</v>
      </c>
      <c r="B34" s="108" t="s">
        <v>19</v>
      </c>
      <c r="C34" s="108"/>
      <c r="D34" s="108"/>
      <c r="E34" s="65"/>
      <c r="F34" s="105" t="s">
        <v>20</v>
      </c>
      <c r="G34" s="105"/>
      <c r="H34" s="108" t="s">
        <v>21</v>
      </c>
      <c r="I34" s="108"/>
      <c r="J34" s="108"/>
      <c r="K34" s="65"/>
    </row>
    <row r="35" spans="1:11" ht="12" customHeight="1">
      <c r="A35" s="107">
        <f>B6</f>
        <v>0</v>
      </c>
      <c r="B35" s="104"/>
      <c r="C35" s="104"/>
      <c r="D35" s="104"/>
      <c r="E35" s="13"/>
      <c r="F35" s="103"/>
      <c r="G35" s="103"/>
      <c r="H35" s="104"/>
      <c r="I35" s="104"/>
      <c r="J35" s="104"/>
      <c r="K35" s="13"/>
    </row>
    <row r="36" spans="1:11" ht="12" customHeight="1">
      <c r="A36" s="107"/>
      <c r="B36" s="104"/>
      <c r="C36" s="104"/>
      <c r="D36" s="104"/>
      <c r="E36" s="13"/>
      <c r="F36" s="103"/>
      <c r="G36" s="103"/>
      <c r="H36" s="104"/>
      <c r="I36" s="104"/>
      <c r="J36" s="104"/>
      <c r="K36" s="13"/>
    </row>
    <row r="37" spans="1:11" ht="42" customHeight="1">
      <c r="A37" s="107"/>
      <c r="B37" s="104"/>
      <c r="C37" s="104"/>
      <c r="D37" s="104"/>
      <c r="E37" s="13"/>
      <c r="F37" s="103"/>
      <c r="G37" s="103"/>
      <c r="H37" s="104"/>
      <c r="I37" s="104"/>
      <c r="J37" s="104"/>
      <c r="K37" s="13"/>
    </row>
    <row r="39" spans="1:12" ht="12" customHeight="1">
      <c r="A39" s="74" t="s">
        <v>23</v>
      </c>
      <c r="B39" s="11"/>
      <c r="C39" s="11"/>
      <c r="D39" s="11"/>
      <c r="E39" s="11"/>
      <c r="F39" s="11"/>
      <c r="G39" s="11"/>
      <c r="H39" s="11"/>
      <c r="I39" s="15"/>
      <c r="J39" s="15"/>
      <c r="K39"/>
      <c r="L39"/>
    </row>
    <row r="40" spans="1:12" ht="12" customHeight="1">
      <c r="A40" s="10" t="s">
        <v>24</v>
      </c>
      <c r="B40" s="97">
        <v>2023</v>
      </c>
      <c r="C40" s="8">
        <v>2024</v>
      </c>
      <c r="D40" s="8">
        <v>2025</v>
      </c>
      <c r="E40" s="8">
        <v>2026</v>
      </c>
      <c r="F40" s="8">
        <v>2027</v>
      </c>
      <c r="G40" s="8">
        <v>2028</v>
      </c>
      <c r="H40" s="8">
        <v>2029</v>
      </c>
      <c r="I40" s="8">
        <v>2030</v>
      </c>
      <c r="J40" s="15"/>
      <c r="K40"/>
      <c r="L40"/>
    </row>
    <row r="41" spans="1:12" ht="12" customHeight="1">
      <c r="A41" s="10" t="s">
        <v>25</v>
      </c>
      <c r="B41" s="17">
        <v>44927</v>
      </c>
      <c r="C41" s="17">
        <v>45292</v>
      </c>
      <c r="D41" s="17">
        <v>45658</v>
      </c>
      <c r="E41" s="17">
        <v>46023</v>
      </c>
      <c r="F41" s="17">
        <v>46388</v>
      </c>
      <c r="G41" s="17">
        <v>46753</v>
      </c>
      <c r="H41" s="17">
        <v>47119</v>
      </c>
      <c r="I41" s="17">
        <v>47484</v>
      </c>
      <c r="J41" s="15"/>
      <c r="K41"/>
      <c r="L41"/>
    </row>
    <row r="42" spans="1:12" ht="12" customHeight="1">
      <c r="A42" s="10" t="s">
        <v>26</v>
      </c>
      <c r="B42" s="102">
        <v>45026</v>
      </c>
      <c r="C42" s="17">
        <v>45383</v>
      </c>
      <c r="D42" s="17">
        <v>45768</v>
      </c>
      <c r="E42" s="17">
        <v>46118</v>
      </c>
      <c r="F42" s="17">
        <v>46475</v>
      </c>
      <c r="G42" s="17">
        <v>46860</v>
      </c>
      <c r="H42" s="17">
        <v>47210</v>
      </c>
      <c r="I42" s="17">
        <v>47595</v>
      </c>
      <c r="J42" s="11"/>
      <c r="L42"/>
    </row>
    <row r="43" spans="1:10" ht="12" customHeight="1">
      <c r="A43" s="10" t="s">
        <v>27</v>
      </c>
      <c r="B43" s="17">
        <v>45047</v>
      </c>
      <c r="C43" s="17">
        <v>45413</v>
      </c>
      <c r="D43" s="17">
        <v>45778</v>
      </c>
      <c r="E43" s="17">
        <v>46143</v>
      </c>
      <c r="F43" s="17">
        <v>46508</v>
      </c>
      <c r="G43" s="17">
        <v>46874</v>
      </c>
      <c r="H43" s="17">
        <v>47239</v>
      </c>
      <c r="I43" s="17">
        <v>47604</v>
      </c>
      <c r="J43" s="11"/>
    </row>
    <row r="44" spans="1:10" ht="12" customHeight="1">
      <c r="A44" s="10" t="s">
        <v>35</v>
      </c>
      <c r="B44" s="17">
        <v>45054</v>
      </c>
      <c r="C44" s="17">
        <v>45420</v>
      </c>
      <c r="D44" s="17">
        <v>45785</v>
      </c>
      <c r="E44" s="17">
        <v>46150</v>
      </c>
      <c r="F44" s="17">
        <v>46515</v>
      </c>
      <c r="G44" s="17">
        <v>46881</v>
      </c>
      <c r="H44" s="17">
        <v>47246</v>
      </c>
      <c r="I44" s="17">
        <v>47611</v>
      </c>
      <c r="J44" s="11"/>
    </row>
    <row r="45" spans="1:10" ht="12" customHeight="1">
      <c r="A45" s="10" t="s">
        <v>28</v>
      </c>
      <c r="B45" s="17">
        <v>45064</v>
      </c>
      <c r="C45" s="17">
        <v>45421</v>
      </c>
      <c r="D45" s="17">
        <v>45806</v>
      </c>
      <c r="E45" s="17">
        <v>46156</v>
      </c>
      <c r="F45" s="17">
        <v>46513</v>
      </c>
      <c r="G45" s="17">
        <v>46898</v>
      </c>
      <c r="H45" s="17">
        <v>47248</v>
      </c>
      <c r="I45" s="17">
        <v>47633</v>
      </c>
      <c r="J45" s="11"/>
    </row>
    <row r="46" spans="1:10" ht="12" customHeight="1">
      <c r="A46" s="10" t="s">
        <v>29</v>
      </c>
      <c r="B46" s="17">
        <v>45075</v>
      </c>
      <c r="C46" s="17">
        <v>45432</v>
      </c>
      <c r="D46" s="17">
        <v>45817</v>
      </c>
      <c r="E46" s="17">
        <v>46167</v>
      </c>
      <c r="F46" s="17">
        <v>46524</v>
      </c>
      <c r="G46" s="17">
        <v>46909</v>
      </c>
      <c r="H46" s="17">
        <v>47259</v>
      </c>
      <c r="I46" s="17">
        <v>47644</v>
      </c>
      <c r="J46" s="11"/>
    </row>
    <row r="47" spans="1:10" ht="12" customHeight="1">
      <c r="A47" s="10" t="s">
        <v>30</v>
      </c>
      <c r="B47" s="17">
        <v>45121</v>
      </c>
      <c r="C47" s="17">
        <v>45487</v>
      </c>
      <c r="D47" s="17">
        <v>45852</v>
      </c>
      <c r="E47" s="17">
        <v>46217</v>
      </c>
      <c r="F47" s="17">
        <v>46582</v>
      </c>
      <c r="G47" s="17">
        <v>46948</v>
      </c>
      <c r="H47" s="17">
        <v>47313</v>
      </c>
      <c r="I47" s="17">
        <v>47678</v>
      </c>
      <c r="J47" s="11"/>
    </row>
    <row r="48" spans="1:9" ht="12" customHeight="1">
      <c r="A48" s="10" t="s">
        <v>31</v>
      </c>
      <c r="B48" s="17">
        <v>45153</v>
      </c>
      <c r="C48" s="17">
        <v>45519</v>
      </c>
      <c r="D48" s="17">
        <v>45884</v>
      </c>
      <c r="E48" s="17">
        <v>46249</v>
      </c>
      <c r="F48" s="17">
        <v>46614</v>
      </c>
      <c r="G48" s="17">
        <v>46980</v>
      </c>
      <c r="H48" s="17">
        <v>47345</v>
      </c>
      <c r="I48" s="17">
        <v>47710</v>
      </c>
    </row>
    <row r="49" spans="1:9" ht="12" customHeight="1">
      <c r="A49" s="10" t="s">
        <v>32</v>
      </c>
      <c r="B49" s="17">
        <v>45231</v>
      </c>
      <c r="C49" s="17">
        <v>45597</v>
      </c>
      <c r="D49" s="17">
        <v>45962</v>
      </c>
      <c r="E49" s="17">
        <v>46327</v>
      </c>
      <c r="F49" s="17">
        <v>46692</v>
      </c>
      <c r="G49" s="17">
        <v>47058</v>
      </c>
      <c r="H49" s="17">
        <v>47423</v>
      </c>
      <c r="I49" s="17">
        <v>47788</v>
      </c>
    </row>
    <row r="50" spans="1:9" ht="12" customHeight="1">
      <c r="A50" s="10" t="s">
        <v>33</v>
      </c>
      <c r="B50" s="17">
        <v>45241</v>
      </c>
      <c r="C50" s="17">
        <v>45607</v>
      </c>
      <c r="D50" s="17">
        <v>45972</v>
      </c>
      <c r="E50" s="17">
        <v>46337</v>
      </c>
      <c r="F50" s="17">
        <v>46702</v>
      </c>
      <c r="G50" s="17">
        <v>47068</v>
      </c>
      <c r="H50" s="17">
        <v>47433</v>
      </c>
      <c r="I50" s="17">
        <v>47798</v>
      </c>
    </row>
    <row r="51" spans="1:9" ht="12" customHeight="1">
      <c r="A51" s="10" t="s">
        <v>34</v>
      </c>
      <c r="B51" s="17">
        <v>45285</v>
      </c>
      <c r="C51" s="17">
        <v>45651</v>
      </c>
      <c r="D51" s="17">
        <v>46016</v>
      </c>
      <c r="E51" s="17">
        <v>46381</v>
      </c>
      <c r="F51" s="17">
        <v>46746</v>
      </c>
      <c r="G51" s="17">
        <v>47112</v>
      </c>
      <c r="H51" s="17">
        <v>47477</v>
      </c>
      <c r="I51" s="17">
        <v>47842</v>
      </c>
    </row>
  </sheetData>
  <sheetProtection/>
  <mergeCells count="38">
    <mergeCell ref="A1:I1"/>
    <mergeCell ref="A12:D12"/>
    <mergeCell ref="B4:F4"/>
    <mergeCell ref="A30:D30"/>
    <mergeCell ref="A31:D31"/>
    <mergeCell ref="A32:D32"/>
    <mergeCell ref="E30:F30"/>
    <mergeCell ref="E31:F31"/>
    <mergeCell ref="E32:F32"/>
    <mergeCell ref="A27:D27"/>
    <mergeCell ref="A17:D17"/>
    <mergeCell ref="A18:D18"/>
    <mergeCell ref="A24:D24"/>
    <mergeCell ref="A13:C13"/>
    <mergeCell ref="A14:C14"/>
    <mergeCell ref="A15:C15"/>
    <mergeCell ref="A23:D23"/>
    <mergeCell ref="A22:D22"/>
    <mergeCell ref="H34:J34"/>
    <mergeCell ref="B6:F6"/>
    <mergeCell ref="B5:F5"/>
    <mergeCell ref="A25:D25"/>
    <mergeCell ref="A19:D19"/>
    <mergeCell ref="F12:I12"/>
    <mergeCell ref="A21:D21"/>
    <mergeCell ref="F13:I13"/>
    <mergeCell ref="F14:I14"/>
    <mergeCell ref="F15:I15"/>
    <mergeCell ref="B3:F3"/>
    <mergeCell ref="H35:J37"/>
    <mergeCell ref="F34:G34"/>
    <mergeCell ref="F35:G37"/>
    <mergeCell ref="A26:D26"/>
    <mergeCell ref="B8:F8"/>
    <mergeCell ref="B7:F7"/>
    <mergeCell ref="A35:A37"/>
    <mergeCell ref="B34:D34"/>
    <mergeCell ref="B35:D37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9"/>
  <sheetViews>
    <sheetView workbookViewId="0" topLeftCell="A1">
      <selection activeCell="AF19" sqref="AF19"/>
    </sheetView>
  </sheetViews>
  <sheetFormatPr defaultColWidth="11.421875" defaultRowHeight="15"/>
  <cols>
    <col min="1" max="1" width="23.140625" style="0" customWidth="1"/>
    <col min="2" max="8" width="3.421875" style="0" customWidth="1"/>
    <col min="9" max="9" width="5.57421875" style="0" customWidth="1"/>
    <col min="10" max="31" width="3.421875" style="0" customWidth="1"/>
    <col min="32" max="32" width="6.7109375" style="0" customWidth="1"/>
    <col min="33" max="33" width="5.421875" style="0" customWidth="1"/>
  </cols>
  <sheetData>
    <row r="1" spans="1:33" ht="12" customHeight="1">
      <c r="A1" s="18" t="s">
        <v>5</v>
      </c>
      <c r="B1" s="124" t="s">
        <v>39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5"/>
      <c r="Q1" s="127" t="str">
        <f>Paramétrage!H3</f>
        <v>LOGO de la structure :</v>
      </c>
      <c r="R1" s="127"/>
      <c r="S1" s="127"/>
      <c r="T1" s="127"/>
      <c r="U1" s="127"/>
      <c r="V1" s="75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7"/>
    </row>
    <row r="2" spans="1:33" ht="12" customHeight="1">
      <c r="A2" s="18" t="s">
        <v>0</v>
      </c>
      <c r="B2" s="130">
        <f>Paramétrage!B3</f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5"/>
      <c r="Q2" s="19"/>
      <c r="R2" s="19"/>
      <c r="S2" s="19"/>
      <c r="T2" s="19"/>
      <c r="U2" s="19"/>
      <c r="V2" s="78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79"/>
    </row>
    <row r="3" spans="1:33" ht="12" customHeight="1">
      <c r="A3" s="18" t="s">
        <v>2</v>
      </c>
      <c r="B3" s="130">
        <f>Paramétrage!B5</f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5"/>
      <c r="Q3" s="19"/>
      <c r="R3" s="19"/>
      <c r="S3" s="19"/>
      <c r="T3" s="19"/>
      <c r="U3" s="19"/>
      <c r="V3" s="78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79"/>
    </row>
    <row r="4" spans="1:33" ht="12" customHeight="1">
      <c r="A4" s="18" t="s">
        <v>1</v>
      </c>
      <c r="B4" s="130">
        <f>Paramétrage!B6</f>
        <v>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5"/>
      <c r="Q4" s="19"/>
      <c r="R4" s="19"/>
      <c r="S4" s="19"/>
      <c r="T4" s="19"/>
      <c r="U4" s="19"/>
      <c r="V4" s="7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79"/>
    </row>
    <row r="5" spans="1:33" ht="12" customHeight="1">
      <c r="A5" s="18" t="s">
        <v>3</v>
      </c>
      <c r="B5" s="130">
        <f>Paramétrage!B7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5"/>
      <c r="Q5" s="19"/>
      <c r="R5" s="19"/>
      <c r="S5" s="19"/>
      <c r="T5" s="19"/>
      <c r="U5" s="19"/>
      <c r="V5" s="7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79"/>
    </row>
    <row r="6" spans="1:33" s="2" customFormat="1" ht="12" customHeight="1">
      <c r="A6" s="40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  <c r="R6" s="21"/>
      <c r="S6" s="21"/>
      <c r="T6" s="21"/>
      <c r="U6" s="21"/>
      <c r="V6" s="71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3"/>
    </row>
    <row r="7" spans="1:33" ht="12" customHeight="1">
      <c r="A7" s="8" t="s">
        <v>7</v>
      </c>
      <c r="B7" s="22">
        <v>1</v>
      </c>
      <c r="C7" s="8">
        <f>B7+1</f>
        <v>2</v>
      </c>
      <c r="D7" s="8">
        <f aca="true" t="shared" si="0" ref="D7:AE7">C7+1</f>
        <v>3</v>
      </c>
      <c r="E7" s="8">
        <f t="shared" si="0"/>
        <v>4</v>
      </c>
      <c r="F7" s="8">
        <f t="shared" si="0"/>
        <v>5</v>
      </c>
      <c r="G7" s="8">
        <f t="shared" si="0"/>
        <v>6</v>
      </c>
      <c r="H7" s="8">
        <f t="shared" si="0"/>
        <v>7</v>
      </c>
      <c r="I7" s="8">
        <f t="shared" si="0"/>
        <v>8</v>
      </c>
      <c r="J7" s="8">
        <f t="shared" si="0"/>
        <v>9</v>
      </c>
      <c r="K7" s="8">
        <f t="shared" si="0"/>
        <v>10</v>
      </c>
      <c r="L7" s="8">
        <f t="shared" si="0"/>
        <v>11</v>
      </c>
      <c r="M7" s="8">
        <f t="shared" si="0"/>
        <v>12</v>
      </c>
      <c r="N7" s="8">
        <f t="shared" si="0"/>
        <v>13</v>
      </c>
      <c r="O7" s="8">
        <f t="shared" si="0"/>
        <v>14</v>
      </c>
      <c r="P7" s="8">
        <f t="shared" si="0"/>
        <v>15</v>
      </c>
      <c r="Q7" s="8">
        <f t="shared" si="0"/>
        <v>16</v>
      </c>
      <c r="R7" s="8">
        <f t="shared" si="0"/>
        <v>17</v>
      </c>
      <c r="S7" s="8">
        <f t="shared" si="0"/>
        <v>18</v>
      </c>
      <c r="T7" s="8">
        <f t="shared" si="0"/>
        <v>19</v>
      </c>
      <c r="U7" s="8">
        <f t="shared" si="0"/>
        <v>20</v>
      </c>
      <c r="V7" s="8">
        <f t="shared" si="0"/>
        <v>21</v>
      </c>
      <c r="W7" s="8">
        <f t="shared" si="0"/>
        <v>22</v>
      </c>
      <c r="X7" s="8">
        <f t="shared" si="0"/>
        <v>23</v>
      </c>
      <c r="Y7" s="8">
        <f t="shared" si="0"/>
        <v>24</v>
      </c>
      <c r="Z7" s="8">
        <f t="shared" si="0"/>
        <v>25</v>
      </c>
      <c r="AA7" s="8">
        <f t="shared" si="0"/>
        <v>26</v>
      </c>
      <c r="AB7" s="8">
        <f t="shared" si="0"/>
        <v>27</v>
      </c>
      <c r="AC7" s="8">
        <f t="shared" si="0"/>
        <v>28</v>
      </c>
      <c r="AD7" s="8">
        <f t="shared" si="0"/>
        <v>29</v>
      </c>
      <c r="AE7" s="8">
        <f t="shared" si="0"/>
        <v>30</v>
      </c>
      <c r="AF7" s="133" t="s">
        <v>4</v>
      </c>
      <c r="AG7" s="133"/>
    </row>
    <row r="8" spans="1:33" ht="12" customHeight="1">
      <c r="A8" s="41" t="str">
        <f>Paramétrage!A12</f>
        <v>Missions effectuées dans le cadre du projet LEADER :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</row>
    <row r="9" spans="1:33" ht="24" customHeight="1">
      <c r="A9" s="4">
        <f>Paramétrage!A13</f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46">
        <f>SUM(B9:AE9)</f>
        <v>0</v>
      </c>
      <c r="AG9" s="43" t="s">
        <v>8</v>
      </c>
    </row>
    <row r="10" spans="1:33" ht="24" customHeight="1">
      <c r="A10" s="4">
        <f>Paramétrage!A14</f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46">
        <f>SUM(B10:AE10)</f>
        <v>0</v>
      </c>
      <c r="AG10" s="43" t="s">
        <v>8</v>
      </c>
    </row>
    <row r="11" spans="1:33" ht="24" customHeight="1">
      <c r="A11" s="4">
        <f>Paramétrage!A15</f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46">
        <f>SUM(B11:AE11)</f>
        <v>0</v>
      </c>
      <c r="AG11" s="43" t="s">
        <v>8</v>
      </c>
    </row>
    <row r="12" spans="1:33" ht="24" customHeight="1">
      <c r="A12" s="3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46">
        <f>SUM(B12:AE12)</f>
        <v>0</v>
      </c>
      <c r="AG12" s="43" t="s">
        <v>8</v>
      </c>
    </row>
    <row r="13" spans="1:33" ht="12" customHeight="1">
      <c r="A13" s="8" t="s">
        <v>4</v>
      </c>
      <c r="B13" s="59">
        <f>SUM(B9:B12)</f>
        <v>0</v>
      </c>
      <c r="C13" s="59">
        <f aca="true" t="shared" si="1" ref="C13:AF13">SUM(C9:C12)</f>
        <v>0</v>
      </c>
      <c r="D13" s="59">
        <f t="shared" si="1"/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59">
        <f t="shared" si="1"/>
        <v>0</v>
      </c>
      <c r="Q13" s="59">
        <f t="shared" si="1"/>
        <v>0</v>
      </c>
      <c r="R13" s="59">
        <f t="shared" si="1"/>
        <v>0</v>
      </c>
      <c r="S13" s="59">
        <f t="shared" si="1"/>
        <v>0</v>
      </c>
      <c r="T13" s="59">
        <f t="shared" si="1"/>
        <v>0</v>
      </c>
      <c r="U13" s="59">
        <f t="shared" si="1"/>
        <v>0</v>
      </c>
      <c r="V13" s="59">
        <f t="shared" si="1"/>
        <v>0</v>
      </c>
      <c r="W13" s="59">
        <f t="shared" si="1"/>
        <v>0</v>
      </c>
      <c r="X13" s="59">
        <f t="shared" si="1"/>
        <v>0</v>
      </c>
      <c r="Y13" s="59">
        <f t="shared" si="1"/>
        <v>0</v>
      </c>
      <c r="Z13" s="59">
        <f t="shared" si="1"/>
        <v>0</v>
      </c>
      <c r="AA13" s="59">
        <f t="shared" si="1"/>
        <v>0</v>
      </c>
      <c r="AB13" s="59">
        <f t="shared" si="1"/>
        <v>0</v>
      </c>
      <c r="AC13" s="59">
        <f t="shared" si="1"/>
        <v>0</v>
      </c>
      <c r="AD13" s="59">
        <f t="shared" si="1"/>
        <v>0</v>
      </c>
      <c r="AE13" s="59">
        <f t="shared" si="1"/>
        <v>0</v>
      </c>
      <c r="AF13" s="82">
        <f t="shared" si="1"/>
        <v>0</v>
      </c>
      <c r="AG13" s="48" t="s">
        <v>8</v>
      </c>
    </row>
    <row r="14" spans="1:33" ht="12" customHeight="1">
      <c r="A14" s="42" t="str">
        <f>Paramétrage!F12</f>
        <v>Missions effectuées hors projet LEADER :</v>
      </c>
      <c r="B14" s="25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9"/>
      <c r="AG14" s="50"/>
    </row>
    <row r="15" spans="1:33" ht="24" customHeight="1">
      <c r="A15" s="4">
        <f>Paramétrage!F13</f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46">
        <f>SUM(B15:AE15)</f>
        <v>0</v>
      </c>
      <c r="AG15" s="43" t="s">
        <v>8</v>
      </c>
    </row>
    <row r="16" spans="1:33" ht="24" customHeight="1">
      <c r="A16" s="4">
        <f>Paramétrage!F14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46">
        <f>SUM(B16:AE16)</f>
        <v>0</v>
      </c>
      <c r="AG16" s="43" t="s">
        <v>8</v>
      </c>
    </row>
    <row r="17" spans="1:33" ht="24" customHeight="1">
      <c r="A17" s="4">
        <f>Paramétrage!F15</f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46">
        <f>SUM(B17:AE17)</f>
        <v>0</v>
      </c>
      <c r="AG17" s="43" t="s">
        <v>8</v>
      </c>
    </row>
    <row r="18" spans="1:33" ht="24" customHeight="1">
      <c r="A18" s="3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46">
        <f>SUM(B18:AE18)</f>
        <v>0</v>
      </c>
      <c r="AG18" s="43" t="s">
        <v>8</v>
      </c>
    </row>
    <row r="19" spans="1:33" ht="12" customHeight="1">
      <c r="A19" s="8" t="s">
        <v>4</v>
      </c>
      <c r="B19" s="59">
        <f>SUM(B15:B18)</f>
        <v>0</v>
      </c>
      <c r="C19" s="59">
        <f aca="true" t="shared" si="2" ref="C19:AF19">SUM(C15:C18)</f>
        <v>0</v>
      </c>
      <c r="D19" s="59">
        <f t="shared" si="2"/>
        <v>0</v>
      </c>
      <c r="E19" s="59">
        <f t="shared" si="2"/>
        <v>0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0</v>
      </c>
      <c r="L19" s="59">
        <f t="shared" si="2"/>
        <v>0</v>
      </c>
      <c r="M19" s="59">
        <f t="shared" si="2"/>
        <v>0</v>
      </c>
      <c r="N19" s="59">
        <f t="shared" si="2"/>
        <v>0</v>
      </c>
      <c r="O19" s="59">
        <f t="shared" si="2"/>
        <v>0</v>
      </c>
      <c r="P19" s="59">
        <f t="shared" si="2"/>
        <v>0</v>
      </c>
      <c r="Q19" s="59">
        <f t="shared" si="2"/>
        <v>0</v>
      </c>
      <c r="R19" s="59">
        <f t="shared" si="2"/>
        <v>0</v>
      </c>
      <c r="S19" s="59">
        <f t="shared" si="2"/>
        <v>0</v>
      </c>
      <c r="T19" s="59">
        <f t="shared" si="2"/>
        <v>0</v>
      </c>
      <c r="U19" s="59">
        <f t="shared" si="2"/>
        <v>0</v>
      </c>
      <c r="V19" s="59">
        <f t="shared" si="2"/>
        <v>0</v>
      </c>
      <c r="W19" s="59">
        <f t="shared" si="2"/>
        <v>0</v>
      </c>
      <c r="X19" s="59">
        <f t="shared" si="2"/>
        <v>0</v>
      </c>
      <c r="Y19" s="59">
        <f t="shared" si="2"/>
        <v>0</v>
      </c>
      <c r="Z19" s="59">
        <f t="shared" si="2"/>
        <v>0</v>
      </c>
      <c r="AA19" s="59">
        <f t="shared" si="2"/>
        <v>0</v>
      </c>
      <c r="AB19" s="59">
        <f t="shared" si="2"/>
        <v>0</v>
      </c>
      <c r="AC19" s="59">
        <f t="shared" si="2"/>
        <v>0</v>
      </c>
      <c r="AD19" s="59">
        <f t="shared" si="2"/>
        <v>0</v>
      </c>
      <c r="AE19" s="59">
        <f t="shared" si="2"/>
        <v>0</v>
      </c>
      <c r="AF19" s="83">
        <f t="shared" si="2"/>
        <v>0</v>
      </c>
      <c r="AG19" s="44" t="s">
        <v>8</v>
      </c>
    </row>
    <row r="20" spans="1:33" ht="12" customHeight="1">
      <c r="A20" s="29" t="s">
        <v>49</v>
      </c>
      <c r="B20" s="29">
        <f aca="true" t="shared" si="3" ref="B20:AF20">B13+B19</f>
        <v>0</v>
      </c>
      <c r="C20" s="29">
        <f t="shared" si="3"/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52">
        <f t="shared" si="3"/>
        <v>0</v>
      </c>
      <c r="AG20" s="45" t="s">
        <v>8</v>
      </c>
    </row>
    <row r="21" spans="1:33" ht="12" customHeight="1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4"/>
      <c r="AG21" s="54"/>
    </row>
    <row r="22" spans="1:33" ht="12" customHeight="1">
      <c r="A22" s="7" t="str">
        <f>Paramétrage!A21</f>
        <v>Congés/RTT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46">
        <f aca="true" t="shared" si="4" ref="AF22:AF27">SUM(B22:AE22)</f>
        <v>0</v>
      </c>
      <c r="AG22" s="43" t="str">
        <f>Paramétrage!$F$21</f>
        <v>heures</v>
      </c>
    </row>
    <row r="23" spans="1:33" ht="12" customHeight="1">
      <c r="A23" s="7" t="str">
        <f>Paramétrage!A22</f>
        <v>Récupération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46">
        <f t="shared" si="4"/>
        <v>0</v>
      </c>
      <c r="AG23" s="43" t="str">
        <f>Paramétrage!$F$22</f>
        <v>heures</v>
      </c>
    </row>
    <row r="24" spans="1:33" ht="12" customHeight="1">
      <c r="A24" s="7" t="str">
        <f>Paramétrage!A23</f>
        <v>Temps partiel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46">
        <f t="shared" si="4"/>
        <v>0</v>
      </c>
      <c r="AG24" s="43" t="str">
        <f>Paramétrage!$F$23</f>
        <v>heures</v>
      </c>
    </row>
    <row r="25" spans="1:33" ht="12" customHeight="1">
      <c r="A25" s="7" t="str">
        <f>Paramétrage!A24</f>
        <v>Arrêt maladie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46">
        <f t="shared" si="4"/>
        <v>0</v>
      </c>
      <c r="AG25" s="43" t="str">
        <f>Paramétrage!$F$24</f>
        <v>heures</v>
      </c>
    </row>
    <row r="26" spans="1:33" ht="12" customHeight="1">
      <c r="A26" s="7" t="str">
        <f>Paramétrage!A25</f>
        <v>Congés maternité/parental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46">
        <f t="shared" si="4"/>
        <v>0</v>
      </c>
      <c r="AG26" s="43" t="str">
        <f>Paramétrage!$F$25</f>
        <v>heures</v>
      </c>
    </row>
    <row r="27" spans="1:33" ht="12" customHeight="1">
      <c r="A27" s="56" t="s">
        <v>61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46">
        <f t="shared" si="4"/>
        <v>0</v>
      </c>
      <c r="AG27" s="43" t="str">
        <f>Paramétrage!$F$26</f>
        <v>heures</v>
      </c>
    </row>
    <row r="28" spans="1:33" ht="12" customHeight="1">
      <c r="A28" s="36" t="s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0"/>
      <c r="Q28" s="19"/>
      <c r="R28" s="19"/>
      <c r="S28" s="19"/>
      <c r="T28" s="19"/>
      <c r="U28" s="19"/>
      <c r="V28" s="19"/>
      <c r="W28" s="19"/>
      <c r="X28" s="19"/>
      <c r="Y28" s="15"/>
      <c r="Z28" s="15"/>
      <c r="AA28" s="39" t="s">
        <v>53</v>
      </c>
      <c r="AB28" s="15"/>
      <c r="AC28" s="15"/>
      <c r="AD28" s="15"/>
      <c r="AE28" s="15"/>
      <c r="AF28" s="15"/>
      <c r="AG28" s="15"/>
    </row>
    <row r="29" spans="1:33" ht="12" customHeight="1">
      <c r="A29" s="112" t="str">
        <f>A8</f>
        <v>Missions effectuées dans le cadre du projet LEADER :</v>
      </c>
      <c r="B29" s="112"/>
      <c r="C29" s="112"/>
      <c r="D29" s="112"/>
      <c r="E29" s="112"/>
      <c r="F29" s="112"/>
      <c r="G29" s="112"/>
      <c r="H29" s="112"/>
      <c r="I29" s="5">
        <f>AF13</f>
        <v>0</v>
      </c>
      <c r="J29" s="125" t="str">
        <f>Paramétrage!F17</f>
        <v>heures</v>
      </c>
      <c r="K29" s="125"/>
      <c r="L29" s="126"/>
      <c r="M29" s="15"/>
      <c r="N29" s="15"/>
      <c r="O29" s="15"/>
      <c r="P29" s="62"/>
      <c r="Q29" s="62"/>
      <c r="R29" s="62"/>
      <c r="S29" s="62"/>
      <c r="T29" s="62"/>
      <c r="U29" s="61"/>
      <c r="V29" s="61"/>
      <c r="W29" s="61"/>
      <c r="X29" s="61"/>
      <c r="Y29" s="15"/>
      <c r="Z29" s="15"/>
      <c r="AA29" s="128" t="str">
        <f>Paramétrage!A30</f>
        <v>Salaire Brut</v>
      </c>
      <c r="AB29" s="128"/>
      <c r="AC29" s="128"/>
      <c r="AD29" s="128"/>
      <c r="AE29" s="129"/>
      <c r="AF29" s="63"/>
      <c r="AG29" s="15"/>
    </row>
    <row r="30" spans="1:33" ht="12" customHeight="1">
      <c r="A30" s="113" t="str">
        <f>A14</f>
        <v>Missions effectuées hors projet LEADER :</v>
      </c>
      <c r="B30" s="113"/>
      <c r="C30" s="113"/>
      <c r="D30" s="113"/>
      <c r="E30" s="113"/>
      <c r="F30" s="113"/>
      <c r="G30" s="113"/>
      <c r="H30" s="113"/>
      <c r="I30" s="5">
        <f>AF19</f>
        <v>0</v>
      </c>
      <c r="J30" s="125" t="str">
        <f>Paramétrage!F18</f>
        <v>heures</v>
      </c>
      <c r="K30" s="125"/>
      <c r="L30" s="126"/>
      <c r="M30" s="15"/>
      <c r="N30" s="15"/>
      <c r="O30" s="15"/>
      <c r="P30" s="62"/>
      <c r="Q30" s="62"/>
      <c r="R30" s="62"/>
      <c r="S30" s="62"/>
      <c r="T30" s="62"/>
      <c r="U30" s="61"/>
      <c r="V30" s="61"/>
      <c r="W30" s="61"/>
      <c r="X30" s="61"/>
      <c r="Y30" s="15"/>
      <c r="Z30" s="15"/>
      <c r="AA30" s="128" t="str">
        <f>Paramétrage!A31</f>
        <v>Charges patronales</v>
      </c>
      <c r="AB30" s="128"/>
      <c r="AC30" s="128"/>
      <c r="AD30" s="128"/>
      <c r="AE30" s="129"/>
      <c r="AF30" s="63"/>
      <c r="AG30" s="15"/>
    </row>
    <row r="31" spans="1:33" ht="12" customHeight="1">
      <c r="A31" s="109" t="s">
        <v>15</v>
      </c>
      <c r="B31" s="109"/>
      <c r="C31" s="109"/>
      <c r="D31" s="109"/>
      <c r="E31" s="109"/>
      <c r="F31" s="109"/>
      <c r="G31" s="109"/>
      <c r="H31" s="109"/>
      <c r="I31" s="5">
        <f>I29+I30</f>
        <v>0</v>
      </c>
      <c r="J31" s="125" t="str">
        <f>Paramétrage!F19</f>
        <v>heures</v>
      </c>
      <c r="K31" s="125"/>
      <c r="L31" s="126"/>
      <c r="M31" s="15"/>
      <c r="N31" s="15"/>
      <c r="O31" s="15"/>
      <c r="P31" s="62"/>
      <c r="Q31" s="62"/>
      <c r="R31" s="62"/>
      <c r="S31" s="62"/>
      <c r="T31" s="62"/>
      <c r="U31" s="61"/>
      <c r="V31" s="61"/>
      <c r="W31" s="61"/>
      <c r="X31" s="61"/>
      <c r="Y31" s="15"/>
      <c r="Z31" s="15"/>
      <c r="AA31" s="128" t="str">
        <f>Paramétrage!A32</f>
        <v>Total</v>
      </c>
      <c r="AB31" s="128"/>
      <c r="AC31" s="128"/>
      <c r="AD31" s="128"/>
      <c r="AE31" s="129"/>
      <c r="AF31" s="18">
        <f>AF29+AF30</f>
        <v>0</v>
      </c>
      <c r="AG31" s="15"/>
    </row>
    <row r="32" spans="1:33" s="2" customFormat="1" ht="7.5" customHeight="1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2" customHeight="1">
      <c r="A33" s="37" t="s">
        <v>16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12" customHeight="1">
      <c r="A34" s="37" t="s">
        <v>17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s="2" customFormat="1" ht="7.5" customHeight="1">
      <c r="A35" s="5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8"/>
      <c r="M35" s="28"/>
      <c r="N35" s="31"/>
      <c r="O35" s="3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12" customHeight="1">
      <c r="A36" s="38" t="s">
        <v>18</v>
      </c>
      <c r="B36" s="105" t="s">
        <v>19</v>
      </c>
      <c r="C36" s="105"/>
      <c r="D36" s="105"/>
      <c r="E36" s="105"/>
      <c r="F36" s="105"/>
      <c r="G36" s="105"/>
      <c r="H36" s="105"/>
      <c r="I36" s="105"/>
      <c r="J36" s="105"/>
      <c r="K36" s="105"/>
      <c r="L36" s="39"/>
      <c r="M36" s="39"/>
      <c r="N36" s="105" t="s">
        <v>20</v>
      </c>
      <c r="O36" s="105"/>
      <c r="P36" s="105"/>
      <c r="Q36" s="105"/>
      <c r="R36" s="105"/>
      <c r="S36" s="105"/>
      <c r="T36" s="105"/>
      <c r="U36" s="105"/>
      <c r="V36" s="105"/>
      <c r="W36" s="105" t="s">
        <v>21</v>
      </c>
      <c r="X36" s="105"/>
      <c r="Y36" s="105"/>
      <c r="Z36" s="105"/>
      <c r="AA36" s="105"/>
      <c r="AB36" s="105"/>
      <c r="AC36" s="105"/>
      <c r="AD36" s="105"/>
      <c r="AE36" s="105"/>
      <c r="AF36" s="15"/>
      <c r="AG36" s="15"/>
    </row>
    <row r="37" spans="1:33" ht="15" customHeight="1">
      <c r="A37" s="107">
        <f>B4</f>
        <v>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5"/>
      <c r="M37" s="15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  <c r="Y37" s="104"/>
      <c r="Z37" s="104"/>
      <c r="AA37" s="104"/>
      <c r="AB37" s="104"/>
      <c r="AC37" s="104"/>
      <c r="AD37" s="104"/>
      <c r="AE37" s="104"/>
      <c r="AF37" s="15"/>
      <c r="AG37" s="15"/>
    </row>
    <row r="38" spans="1:33" ht="15" customHeight="1">
      <c r="A38" s="10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5"/>
      <c r="M38" s="15"/>
      <c r="N38" s="103"/>
      <c r="O38" s="103"/>
      <c r="P38" s="103"/>
      <c r="Q38" s="103"/>
      <c r="R38" s="103"/>
      <c r="S38" s="103"/>
      <c r="T38" s="103"/>
      <c r="U38" s="103"/>
      <c r="V38" s="103"/>
      <c r="W38" s="104"/>
      <c r="X38" s="104"/>
      <c r="Y38" s="104"/>
      <c r="Z38" s="104"/>
      <c r="AA38" s="104"/>
      <c r="AB38" s="104"/>
      <c r="AC38" s="104"/>
      <c r="AD38" s="104"/>
      <c r="AE38" s="104"/>
      <c r="AF38" s="15"/>
      <c r="AG38" s="15"/>
    </row>
    <row r="39" spans="1:33" ht="15" customHeight="1">
      <c r="A39" s="107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5"/>
      <c r="M39" s="15"/>
      <c r="N39" s="103"/>
      <c r="O39" s="103"/>
      <c r="P39" s="103"/>
      <c r="Q39" s="103"/>
      <c r="R39" s="103"/>
      <c r="S39" s="103"/>
      <c r="T39" s="103"/>
      <c r="U39" s="103"/>
      <c r="V39" s="103"/>
      <c r="W39" s="104"/>
      <c r="X39" s="104"/>
      <c r="Y39" s="104"/>
      <c r="Z39" s="104"/>
      <c r="AA39" s="104"/>
      <c r="AB39" s="104"/>
      <c r="AC39" s="104"/>
      <c r="AD39" s="104"/>
      <c r="AE39" s="104"/>
      <c r="AF39" s="15"/>
      <c r="AG39" s="15"/>
    </row>
  </sheetData>
  <sheetProtection/>
  <mergeCells count="25">
    <mergeCell ref="AA29:AE29"/>
    <mergeCell ref="AA30:AE30"/>
    <mergeCell ref="AA31:AE31"/>
    <mergeCell ref="B33:O33"/>
    <mergeCell ref="B34:O34"/>
    <mergeCell ref="B36:K36"/>
    <mergeCell ref="N36:V36"/>
    <mergeCell ref="W36:AE36"/>
    <mergeCell ref="A37:A39"/>
    <mergeCell ref="B37:K39"/>
    <mergeCell ref="N37:V39"/>
    <mergeCell ref="W37:AE39"/>
    <mergeCell ref="A29:H29"/>
    <mergeCell ref="J29:L29"/>
    <mergeCell ref="A30:H30"/>
    <mergeCell ref="J30:L30"/>
    <mergeCell ref="A31:H31"/>
    <mergeCell ref="J31:L31"/>
    <mergeCell ref="B1:O1"/>
    <mergeCell ref="B2:O2"/>
    <mergeCell ref="B3:O3"/>
    <mergeCell ref="B4:O4"/>
    <mergeCell ref="B5:O5"/>
    <mergeCell ref="AF7:AG7"/>
    <mergeCell ref="Q1:U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A1">
      <selection activeCell="AG19" sqref="AG19"/>
    </sheetView>
  </sheetViews>
  <sheetFormatPr defaultColWidth="11.421875" defaultRowHeight="15"/>
  <cols>
    <col min="1" max="1" width="23.140625" style="0" customWidth="1"/>
    <col min="2" max="8" width="3.421875" style="0" customWidth="1"/>
    <col min="9" max="9" width="5.57421875" style="0" customWidth="1"/>
    <col min="10" max="32" width="3.421875" style="0" customWidth="1"/>
    <col min="33" max="33" width="6.7109375" style="0" customWidth="1"/>
    <col min="34" max="34" width="5.140625" style="0" customWidth="1"/>
  </cols>
  <sheetData>
    <row r="1" spans="1:34" ht="12" customHeight="1">
      <c r="A1" s="18" t="s">
        <v>5</v>
      </c>
      <c r="B1" s="124" t="s">
        <v>38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5"/>
      <c r="Q1" s="127" t="str">
        <f>Paramétrage!H3</f>
        <v>LOGO de la structure :</v>
      </c>
      <c r="R1" s="127"/>
      <c r="S1" s="127"/>
      <c r="T1" s="127"/>
      <c r="U1" s="127"/>
      <c r="V1" s="75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7"/>
    </row>
    <row r="2" spans="1:34" ht="12" customHeight="1">
      <c r="A2" s="18" t="s">
        <v>0</v>
      </c>
      <c r="B2" s="130">
        <f>Paramétrage!B3</f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5"/>
      <c r="Q2" s="19"/>
      <c r="R2" s="19"/>
      <c r="S2" s="19"/>
      <c r="T2" s="19"/>
      <c r="U2" s="19"/>
      <c r="V2" s="78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79"/>
    </row>
    <row r="3" spans="1:34" ht="12" customHeight="1">
      <c r="A3" s="18" t="s">
        <v>2</v>
      </c>
      <c r="B3" s="130">
        <f>Paramétrage!B5</f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5"/>
      <c r="Q3" s="19"/>
      <c r="R3" s="19"/>
      <c r="S3" s="19"/>
      <c r="T3" s="19"/>
      <c r="U3" s="19"/>
      <c r="V3" s="78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79"/>
    </row>
    <row r="4" spans="1:34" ht="12" customHeight="1">
      <c r="A4" s="18" t="s">
        <v>1</v>
      </c>
      <c r="B4" s="130">
        <f>Paramétrage!B6</f>
        <v>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5"/>
      <c r="Q4" s="19"/>
      <c r="R4" s="19"/>
      <c r="S4" s="19"/>
      <c r="T4" s="19"/>
      <c r="U4" s="19"/>
      <c r="V4" s="7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79"/>
    </row>
    <row r="5" spans="1:34" ht="12" customHeight="1">
      <c r="A5" s="18" t="s">
        <v>3</v>
      </c>
      <c r="B5" s="130">
        <f>Paramétrage!B7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5"/>
      <c r="Q5" s="19"/>
      <c r="R5" s="19"/>
      <c r="S5" s="19"/>
      <c r="T5" s="19"/>
      <c r="U5" s="19"/>
      <c r="V5" s="7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79"/>
    </row>
    <row r="6" spans="1:34" s="2" customFormat="1" ht="12" customHeight="1">
      <c r="A6" s="40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  <c r="R6" s="21"/>
      <c r="S6" s="21"/>
      <c r="T6" s="21"/>
      <c r="U6" s="21"/>
      <c r="V6" s="71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3"/>
    </row>
    <row r="7" spans="1:34" ht="12" customHeight="1">
      <c r="A7" s="8" t="s">
        <v>7</v>
      </c>
      <c r="B7" s="22">
        <v>1</v>
      </c>
      <c r="C7" s="8">
        <f>B7+1</f>
        <v>2</v>
      </c>
      <c r="D7" s="8">
        <f aca="true" t="shared" si="0" ref="D7:AF7">C7+1</f>
        <v>3</v>
      </c>
      <c r="E7" s="8">
        <f t="shared" si="0"/>
        <v>4</v>
      </c>
      <c r="F7" s="8">
        <f t="shared" si="0"/>
        <v>5</v>
      </c>
      <c r="G7" s="8">
        <f t="shared" si="0"/>
        <v>6</v>
      </c>
      <c r="H7" s="8">
        <f t="shared" si="0"/>
        <v>7</v>
      </c>
      <c r="I7" s="8">
        <f t="shared" si="0"/>
        <v>8</v>
      </c>
      <c r="J7" s="8">
        <f t="shared" si="0"/>
        <v>9</v>
      </c>
      <c r="K7" s="8">
        <f t="shared" si="0"/>
        <v>10</v>
      </c>
      <c r="L7" s="8">
        <f t="shared" si="0"/>
        <v>11</v>
      </c>
      <c r="M7" s="8">
        <f t="shared" si="0"/>
        <v>12</v>
      </c>
      <c r="N7" s="8">
        <f t="shared" si="0"/>
        <v>13</v>
      </c>
      <c r="O7" s="8">
        <f t="shared" si="0"/>
        <v>14</v>
      </c>
      <c r="P7" s="8">
        <f t="shared" si="0"/>
        <v>15</v>
      </c>
      <c r="Q7" s="8">
        <f t="shared" si="0"/>
        <v>16</v>
      </c>
      <c r="R7" s="8">
        <f t="shared" si="0"/>
        <v>17</v>
      </c>
      <c r="S7" s="8">
        <f t="shared" si="0"/>
        <v>18</v>
      </c>
      <c r="T7" s="8">
        <f t="shared" si="0"/>
        <v>19</v>
      </c>
      <c r="U7" s="8">
        <f t="shared" si="0"/>
        <v>20</v>
      </c>
      <c r="V7" s="8">
        <f t="shared" si="0"/>
        <v>21</v>
      </c>
      <c r="W7" s="8">
        <f t="shared" si="0"/>
        <v>22</v>
      </c>
      <c r="X7" s="8">
        <f t="shared" si="0"/>
        <v>23</v>
      </c>
      <c r="Y7" s="8">
        <f t="shared" si="0"/>
        <v>24</v>
      </c>
      <c r="Z7" s="8">
        <f t="shared" si="0"/>
        <v>25</v>
      </c>
      <c r="AA7" s="8">
        <f t="shared" si="0"/>
        <v>26</v>
      </c>
      <c r="AB7" s="8">
        <f t="shared" si="0"/>
        <v>27</v>
      </c>
      <c r="AC7" s="8">
        <f t="shared" si="0"/>
        <v>28</v>
      </c>
      <c r="AD7" s="8">
        <f t="shared" si="0"/>
        <v>29</v>
      </c>
      <c r="AE7" s="8">
        <f t="shared" si="0"/>
        <v>30</v>
      </c>
      <c r="AF7" s="8">
        <f t="shared" si="0"/>
        <v>31</v>
      </c>
      <c r="AG7" s="133" t="s">
        <v>4</v>
      </c>
      <c r="AH7" s="133"/>
    </row>
    <row r="8" spans="1:34" ht="12" customHeight="1">
      <c r="A8" s="41" t="str">
        <f>Paramétrage!A12</f>
        <v>Missions effectuées dans le cadre du projet LEADER :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</row>
    <row r="9" spans="1:34" ht="24" customHeight="1">
      <c r="A9" s="4">
        <f>Paramétrage!A13</f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6">
        <f>SUM(B9:AF9)</f>
        <v>0</v>
      </c>
      <c r="AH9" s="43" t="s">
        <v>8</v>
      </c>
    </row>
    <row r="10" spans="1:34" ht="24" customHeight="1">
      <c r="A10" s="4">
        <f>Paramétrage!A14</f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6">
        <f>SUM(B10:AF10)</f>
        <v>0</v>
      </c>
      <c r="AH10" s="43" t="s">
        <v>8</v>
      </c>
    </row>
    <row r="11" spans="1:34" ht="24" customHeight="1">
      <c r="A11" s="4">
        <f>Paramétrage!A15</f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6">
        <f>SUM(B11:AF11)</f>
        <v>0</v>
      </c>
      <c r="AH11" s="43" t="s">
        <v>8</v>
      </c>
    </row>
    <row r="12" spans="1:34" ht="24" customHeight="1">
      <c r="A12" s="3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46">
        <f>SUM(B12:AF12)</f>
        <v>0</v>
      </c>
      <c r="AH12" s="43" t="s">
        <v>8</v>
      </c>
    </row>
    <row r="13" spans="1:34" ht="12" customHeight="1">
      <c r="A13" s="8" t="s">
        <v>4</v>
      </c>
      <c r="B13" s="59">
        <f>SUM(B9:B12)</f>
        <v>0</v>
      </c>
      <c r="C13" s="59">
        <f aca="true" t="shared" si="1" ref="C13:AG13">SUM(C9:C12)</f>
        <v>0</v>
      </c>
      <c r="D13" s="59">
        <f t="shared" si="1"/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59">
        <f t="shared" si="1"/>
        <v>0</v>
      </c>
      <c r="Q13" s="59">
        <f t="shared" si="1"/>
        <v>0</v>
      </c>
      <c r="R13" s="59">
        <f t="shared" si="1"/>
        <v>0</v>
      </c>
      <c r="S13" s="59">
        <f t="shared" si="1"/>
        <v>0</v>
      </c>
      <c r="T13" s="59">
        <f t="shared" si="1"/>
        <v>0</v>
      </c>
      <c r="U13" s="59">
        <f t="shared" si="1"/>
        <v>0</v>
      </c>
      <c r="V13" s="59">
        <f t="shared" si="1"/>
        <v>0</v>
      </c>
      <c r="W13" s="59">
        <f t="shared" si="1"/>
        <v>0</v>
      </c>
      <c r="X13" s="59">
        <f t="shared" si="1"/>
        <v>0</v>
      </c>
      <c r="Y13" s="59">
        <f t="shared" si="1"/>
        <v>0</v>
      </c>
      <c r="Z13" s="59">
        <f t="shared" si="1"/>
        <v>0</v>
      </c>
      <c r="AA13" s="59">
        <f t="shared" si="1"/>
        <v>0</v>
      </c>
      <c r="AB13" s="59">
        <f t="shared" si="1"/>
        <v>0</v>
      </c>
      <c r="AC13" s="59">
        <f t="shared" si="1"/>
        <v>0</v>
      </c>
      <c r="AD13" s="59">
        <f t="shared" si="1"/>
        <v>0</v>
      </c>
      <c r="AE13" s="59">
        <f t="shared" si="1"/>
        <v>0</v>
      </c>
      <c r="AF13" s="59">
        <f t="shared" si="1"/>
        <v>0</v>
      </c>
      <c r="AG13" s="82">
        <f t="shared" si="1"/>
        <v>0</v>
      </c>
      <c r="AH13" s="48" t="s">
        <v>8</v>
      </c>
    </row>
    <row r="14" spans="1:34" ht="12" customHeight="1">
      <c r="A14" s="42" t="str">
        <f>Paramétrage!F12</f>
        <v>Missions effectuées hors projet LEADER :</v>
      </c>
      <c r="B14" s="25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49"/>
      <c r="AH14" s="50"/>
    </row>
    <row r="15" spans="1:34" ht="24" customHeight="1">
      <c r="A15" s="4">
        <f>Paramétrage!F13</f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46">
        <f>SUM(B15:AF15)</f>
        <v>0</v>
      </c>
      <c r="AH15" s="43" t="s">
        <v>8</v>
      </c>
    </row>
    <row r="16" spans="1:34" ht="24" customHeight="1">
      <c r="A16" s="4">
        <f>Paramétrage!F14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46">
        <f>SUM(B16:AF16)</f>
        <v>0</v>
      </c>
      <c r="AH16" s="43" t="s">
        <v>8</v>
      </c>
    </row>
    <row r="17" spans="1:34" ht="24" customHeight="1">
      <c r="A17" s="4">
        <f>Paramétrage!F15</f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46">
        <f>SUM(B17:AF17)</f>
        <v>0</v>
      </c>
      <c r="AH17" s="43" t="s">
        <v>8</v>
      </c>
    </row>
    <row r="18" spans="1:34" ht="24" customHeight="1">
      <c r="A18" s="3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6">
        <f>SUM(B18:AF18)</f>
        <v>0</v>
      </c>
      <c r="AH18" s="43" t="s">
        <v>8</v>
      </c>
    </row>
    <row r="19" spans="1:34" ht="12" customHeight="1">
      <c r="A19" s="8" t="s">
        <v>4</v>
      </c>
      <c r="B19" s="59">
        <f>SUM(B15:B18)</f>
        <v>0</v>
      </c>
      <c r="C19" s="59">
        <f aca="true" t="shared" si="2" ref="C19:AG19">SUM(C15:C18)</f>
        <v>0</v>
      </c>
      <c r="D19" s="59">
        <f t="shared" si="2"/>
        <v>0</v>
      </c>
      <c r="E19" s="59">
        <f t="shared" si="2"/>
        <v>0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0</v>
      </c>
      <c r="L19" s="59">
        <f t="shared" si="2"/>
        <v>0</v>
      </c>
      <c r="M19" s="59">
        <f t="shared" si="2"/>
        <v>0</v>
      </c>
      <c r="N19" s="59">
        <f t="shared" si="2"/>
        <v>0</v>
      </c>
      <c r="O19" s="59">
        <f t="shared" si="2"/>
        <v>0</v>
      </c>
      <c r="P19" s="59">
        <f t="shared" si="2"/>
        <v>0</v>
      </c>
      <c r="Q19" s="59">
        <f t="shared" si="2"/>
        <v>0</v>
      </c>
      <c r="R19" s="59">
        <f t="shared" si="2"/>
        <v>0</v>
      </c>
      <c r="S19" s="59">
        <f t="shared" si="2"/>
        <v>0</v>
      </c>
      <c r="T19" s="59">
        <f t="shared" si="2"/>
        <v>0</v>
      </c>
      <c r="U19" s="59">
        <f t="shared" si="2"/>
        <v>0</v>
      </c>
      <c r="V19" s="59">
        <f t="shared" si="2"/>
        <v>0</v>
      </c>
      <c r="W19" s="59">
        <f t="shared" si="2"/>
        <v>0</v>
      </c>
      <c r="X19" s="59">
        <f t="shared" si="2"/>
        <v>0</v>
      </c>
      <c r="Y19" s="59">
        <f t="shared" si="2"/>
        <v>0</v>
      </c>
      <c r="Z19" s="59">
        <f t="shared" si="2"/>
        <v>0</v>
      </c>
      <c r="AA19" s="59">
        <f t="shared" si="2"/>
        <v>0</v>
      </c>
      <c r="AB19" s="59">
        <f t="shared" si="2"/>
        <v>0</v>
      </c>
      <c r="AC19" s="59">
        <f t="shared" si="2"/>
        <v>0</v>
      </c>
      <c r="AD19" s="59">
        <f t="shared" si="2"/>
        <v>0</v>
      </c>
      <c r="AE19" s="59">
        <f t="shared" si="2"/>
        <v>0</v>
      </c>
      <c r="AF19" s="59">
        <f t="shared" si="2"/>
        <v>0</v>
      </c>
      <c r="AG19" s="83">
        <f t="shared" si="2"/>
        <v>0</v>
      </c>
      <c r="AH19" s="44" t="s">
        <v>8</v>
      </c>
    </row>
    <row r="20" spans="1:34" ht="12" customHeight="1">
      <c r="A20" s="29" t="s">
        <v>49</v>
      </c>
      <c r="B20" s="29">
        <f aca="true" t="shared" si="3" ref="B20:AG20">B13+B19</f>
        <v>0</v>
      </c>
      <c r="C20" s="29">
        <f t="shared" si="3"/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si="3"/>
        <v>0</v>
      </c>
      <c r="AG20" s="52">
        <f t="shared" si="3"/>
        <v>0</v>
      </c>
      <c r="AH20" s="45" t="s">
        <v>8</v>
      </c>
    </row>
    <row r="21" spans="1:34" ht="12" customHeight="1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4"/>
      <c r="AH21" s="54"/>
    </row>
    <row r="22" spans="1:34" ht="12" customHeight="1">
      <c r="A22" s="7" t="str">
        <f>Paramétrage!A21</f>
        <v>Congés/RTT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6">
        <f aca="true" t="shared" si="4" ref="AG22:AG27">SUM(B22:AF22)</f>
        <v>0</v>
      </c>
      <c r="AH22" s="43" t="str">
        <f>Paramétrage!$F$21</f>
        <v>heures</v>
      </c>
    </row>
    <row r="23" spans="1:34" ht="12" customHeight="1">
      <c r="A23" s="7" t="str">
        <f>Paramétrage!A22</f>
        <v>Récupération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46">
        <f t="shared" si="4"/>
        <v>0</v>
      </c>
      <c r="AH23" s="43" t="str">
        <f>Paramétrage!$F$22</f>
        <v>heures</v>
      </c>
    </row>
    <row r="24" spans="1:34" ht="12" customHeight="1">
      <c r="A24" s="7" t="str">
        <f>Paramétrage!A23</f>
        <v>Temps partiel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46">
        <f t="shared" si="4"/>
        <v>0</v>
      </c>
      <c r="AH24" s="43" t="str">
        <f>Paramétrage!$F$23</f>
        <v>heures</v>
      </c>
    </row>
    <row r="25" spans="1:34" ht="12" customHeight="1">
      <c r="A25" s="7" t="str">
        <f>Paramétrage!A24</f>
        <v>Arrêt maladie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46">
        <f t="shared" si="4"/>
        <v>0</v>
      </c>
      <c r="AH25" s="43" t="str">
        <f>Paramétrage!$F$24</f>
        <v>heures</v>
      </c>
    </row>
    <row r="26" spans="1:34" ht="12" customHeight="1">
      <c r="A26" s="7" t="str">
        <f>Paramétrage!A25</f>
        <v>Congés maternité/parental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46">
        <f t="shared" si="4"/>
        <v>0</v>
      </c>
      <c r="AH26" s="43" t="str">
        <f>Paramétrage!$F$25</f>
        <v>heures</v>
      </c>
    </row>
    <row r="27" spans="1:34" ht="12" customHeight="1">
      <c r="A27" s="56" t="s">
        <v>61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46">
        <f t="shared" si="4"/>
        <v>0</v>
      </c>
      <c r="AH27" s="43" t="str">
        <f>Paramétrage!$F$26</f>
        <v>heures</v>
      </c>
    </row>
    <row r="28" spans="1:34" ht="12" customHeight="1">
      <c r="A28" s="36" t="s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0"/>
      <c r="Q28" s="19"/>
      <c r="R28" s="19"/>
      <c r="S28" s="19"/>
      <c r="T28" s="19"/>
      <c r="U28" s="19"/>
      <c r="V28" s="19"/>
      <c r="W28" s="19"/>
      <c r="X28" s="19"/>
      <c r="Y28" s="15"/>
      <c r="Z28" s="15"/>
      <c r="AA28" s="15"/>
      <c r="AB28" s="39" t="s">
        <v>53</v>
      </c>
      <c r="AC28" s="15"/>
      <c r="AD28" s="15"/>
      <c r="AE28" s="15"/>
      <c r="AF28" s="15"/>
      <c r="AG28" s="15"/>
      <c r="AH28" s="15"/>
    </row>
    <row r="29" spans="1:34" ht="12" customHeight="1">
      <c r="A29" s="112" t="str">
        <f>A8</f>
        <v>Missions effectuées dans le cadre du projet LEADER :</v>
      </c>
      <c r="B29" s="112"/>
      <c r="C29" s="112"/>
      <c r="D29" s="112"/>
      <c r="E29" s="112"/>
      <c r="F29" s="112"/>
      <c r="G29" s="112"/>
      <c r="H29" s="112"/>
      <c r="I29" s="5">
        <f>AG13</f>
        <v>0</v>
      </c>
      <c r="J29" s="125" t="str">
        <f>Paramétrage!F17</f>
        <v>heures</v>
      </c>
      <c r="K29" s="125"/>
      <c r="L29" s="126"/>
      <c r="M29" s="15"/>
      <c r="N29" s="15"/>
      <c r="O29" s="15"/>
      <c r="P29" s="62"/>
      <c r="Q29" s="62"/>
      <c r="R29" s="62"/>
      <c r="S29" s="62"/>
      <c r="T29" s="62"/>
      <c r="U29" s="61"/>
      <c r="V29" s="61"/>
      <c r="W29" s="61"/>
      <c r="X29" s="61"/>
      <c r="Y29" s="15"/>
      <c r="Z29" s="15"/>
      <c r="AA29" s="15"/>
      <c r="AB29" s="128" t="str">
        <f>Paramétrage!A30</f>
        <v>Salaire Brut</v>
      </c>
      <c r="AC29" s="128"/>
      <c r="AD29" s="128"/>
      <c r="AE29" s="128"/>
      <c r="AF29" s="129"/>
      <c r="AG29" s="63"/>
      <c r="AH29" s="15"/>
    </row>
    <row r="30" spans="1:34" ht="12" customHeight="1">
      <c r="A30" s="113" t="str">
        <f>A14</f>
        <v>Missions effectuées hors projet LEADER :</v>
      </c>
      <c r="B30" s="113"/>
      <c r="C30" s="113"/>
      <c r="D30" s="113"/>
      <c r="E30" s="113"/>
      <c r="F30" s="113"/>
      <c r="G30" s="113"/>
      <c r="H30" s="113"/>
      <c r="I30" s="5">
        <f>AG19</f>
        <v>0</v>
      </c>
      <c r="J30" s="125" t="str">
        <f>Paramétrage!F18</f>
        <v>heures</v>
      </c>
      <c r="K30" s="125"/>
      <c r="L30" s="126"/>
      <c r="M30" s="15"/>
      <c r="N30" s="15"/>
      <c r="O30" s="15"/>
      <c r="P30" s="62"/>
      <c r="Q30" s="62"/>
      <c r="R30" s="62"/>
      <c r="S30" s="62"/>
      <c r="T30" s="62"/>
      <c r="U30" s="61"/>
      <c r="V30" s="61"/>
      <c r="W30" s="61"/>
      <c r="X30" s="61"/>
      <c r="Y30" s="15"/>
      <c r="Z30" s="15"/>
      <c r="AA30" s="15"/>
      <c r="AB30" s="128" t="str">
        <f>Paramétrage!A31</f>
        <v>Charges patronales</v>
      </c>
      <c r="AC30" s="128"/>
      <c r="AD30" s="128"/>
      <c r="AE30" s="128"/>
      <c r="AF30" s="129"/>
      <c r="AG30" s="63"/>
      <c r="AH30" s="15"/>
    </row>
    <row r="31" spans="1:34" ht="12" customHeight="1">
      <c r="A31" s="109" t="s">
        <v>15</v>
      </c>
      <c r="B31" s="109"/>
      <c r="C31" s="109"/>
      <c r="D31" s="109"/>
      <c r="E31" s="109"/>
      <c r="F31" s="109"/>
      <c r="G31" s="109"/>
      <c r="H31" s="109"/>
      <c r="I31" s="5">
        <f>I29+I30</f>
        <v>0</v>
      </c>
      <c r="J31" s="125" t="str">
        <f>Paramétrage!F19</f>
        <v>heures</v>
      </c>
      <c r="K31" s="125"/>
      <c r="L31" s="126"/>
      <c r="M31" s="15"/>
      <c r="N31" s="15"/>
      <c r="O31" s="15"/>
      <c r="P31" s="62"/>
      <c r="Q31" s="62"/>
      <c r="R31" s="62"/>
      <c r="S31" s="62"/>
      <c r="T31" s="62"/>
      <c r="U31" s="61"/>
      <c r="V31" s="61"/>
      <c r="W31" s="61"/>
      <c r="X31" s="61"/>
      <c r="Y31" s="15"/>
      <c r="Z31" s="15"/>
      <c r="AA31" s="15"/>
      <c r="AB31" s="128" t="str">
        <f>Paramétrage!A32</f>
        <v>Total</v>
      </c>
      <c r="AC31" s="128"/>
      <c r="AD31" s="128"/>
      <c r="AE31" s="128"/>
      <c r="AF31" s="129"/>
      <c r="AG31" s="18">
        <f>AG29+AG30</f>
        <v>0</v>
      </c>
      <c r="AH31" s="15"/>
    </row>
    <row r="32" spans="1:34" s="2" customFormat="1" ht="7.5" customHeight="1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2" customHeight="1">
      <c r="A33" s="37" t="s">
        <v>16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ht="12" customHeight="1">
      <c r="A34" s="37" t="s">
        <v>17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s="2" customFormat="1" ht="7.5" customHeight="1">
      <c r="A35" s="5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8"/>
      <c r="M35" s="28"/>
      <c r="N35" s="31"/>
      <c r="O35" s="3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2" customHeight="1">
      <c r="A36" s="38" t="s">
        <v>18</v>
      </c>
      <c r="B36" s="105" t="s">
        <v>19</v>
      </c>
      <c r="C36" s="105"/>
      <c r="D36" s="105"/>
      <c r="E36" s="105"/>
      <c r="F36" s="105"/>
      <c r="G36" s="105"/>
      <c r="H36" s="105"/>
      <c r="I36" s="105"/>
      <c r="J36" s="105"/>
      <c r="K36" s="105"/>
      <c r="L36" s="39"/>
      <c r="M36" s="39"/>
      <c r="N36" s="105" t="s">
        <v>20</v>
      </c>
      <c r="O36" s="105"/>
      <c r="P36" s="105"/>
      <c r="Q36" s="105"/>
      <c r="R36" s="105"/>
      <c r="S36" s="105"/>
      <c r="T36" s="105"/>
      <c r="U36" s="105"/>
      <c r="V36" s="105"/>
      <c r="W36" s="105" t="s">
        <v>21</v>
      </c>
      <c r="X36" s="105"/>
      <c r="Y36" s="105"/>
      <c r="Z36" s="105"/>
      <c r="AA36" s="105"/>
      <c r="AB36" s="105"/>
      <c r="AC36" s="105"/>
      <c r="AD36" s="105"/>
      <c r="AE36" s="105"/>
      <c r="AF36" s="105"/>
      <c r="AG36" s="15"/>
      <c r="AH36" s="15"/>
    </row>
    <row r="37" spans="1:34" ht="15" customHeight="1">
      <c r="A37" s="107">
        <f>B4</f>
        <v>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5"/>
      <c r="M37" s="15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5"/>
      <c r="AH37" s="15"/>
    </row>
    <row r="38" spans="1:34" ht="15" customHeight="1">
      <c r="A38" s="10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5"/>
      <c r="M38" s="15"/>
      <c r="N38" s="103"/>
      <c r="O38" s="103"/>
      <c r="P38" s="103"/>
      <c r="Q38" s="103"/>
      <c r="R38" s="103"/>
      <c r="S38" s="103"/>
      <c r="T38" s="103"/>
      <c r="U38" s="103"/>
      <c r="V38" s="103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5"/>
      <c r="AH38" s="15"/>
    </row>
    <row r="39" spans="1:34" ht="15" customHeight="1">
      <c r="A39" s="107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5"/>
      <c r="M39" s="15"/>
      <c r="N39" s="103"/>
      <c r="O39" s="103"/>
      <c r="P39" s="103"/>
      <c r="Q39" s="103"/>
      <c r="R39" s="103"/>
      <c r="S39" s="103"/>
      <c r="T39" s="103"/>
      <c r="U39" s="103"/>
      <c r="V39" s="103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5"/>
      <c r="AH39" s="15"/>
    </row>
  </sheetData>
  <sheetProtection/>
  <mergeCells count="25">
    <mergeCell ref="AB29:AF29"/>
    <mergeCell ref="AB30:AF30"/>
    <mergeCell ref="AB31:AF31"/>
    <mergeCell ref="B33:O33"/>
    <mergeCell ref="B34:O34"/>
    <mergeCell ref="B36:K36"/>
    <mergeCell ref="N36:V36"/>
    <mergeCell ref="W36:AF36"/>
    <mergeCell ref="A37:A39"/>
    <mergeCell ref="B37:K39"/>
    <mergeCell ref="N37:V39"/>
    <mergeCell ref="W37:AF39"/>
    <mergeCell ref="A29:H29"/>
    <mergeCell ref="J29:L29"/>
    <mergeCell ref="A30:H30"/>
    <mergeCell ref="J30:L30"/>
    <mergeCell ref="A31:H31"/>
    <mergeCell ref="J31:L31"/>
    <mergeCell ref="B1:O1"/>
    <mergeCell ref="B2:O2"/>
    <mergeCell ref="B3:O3"/>
    <mergeCell ref="B4:O4"/>
    <mergeCell ref="B5:O5"/>
    <mergeCell ref="AG7:AH7"/>
    <mergeCell ref="Q1:U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A1">
      <selection activeCell="AF19" sqref="AF19"/>
    </sheetView>
  </sheetViews>
  <sheetFormatPr defaultColWidth="11.421875" defaultRowHeight="15"/>
  <cols>
    <col min="1" max="1" width="23.140625" style="0" customWidth="1"/>
    <col min="2" max="8" width="3.421875" style="0" customWidth="1"/>
    <col min="9" max="9" width="5.57421875" style="0" customWidth="1"/>
    <col min="10" max="31" width="3.421875" style="0" customWidth="1"/>
    <col min="32" max="32" width="6.7109375" style="0" customWidth="1"/>
    <col min="33" max="33" width="5.421875" style="0" customWidth="1"/>
  </cols>
  <sheetData>
    <row r="1" spans="1:34" ht="12" customHeight="1">
      <c r="A1" s="18" t="s">
        <v>5</v>
      </c>
      <c r="B1" s="124" t="s">
        <v>37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5"/>
      <c r="Q1" s="127" t="str">
        <f>Paramétrage!H3</f>
        <v>LOGO de la structure :</v>
      </c>
      <c r="R1" s="127"/>
      <c r="S1" s="127"/>
      <c r="T1" s="127"/>
      <c r="U1" s="127"/>
      <c r="V1" s="75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7"/>
      <c r="AH1" s="19"/>
    </row>
    <row r="2" spans="1:34" ht="12" customHeight="1">
      <c r="A2" s="18" t="s">
        <v>0</v>
      </c>
      <c r="B2" s="130">
        <f>Paramétrage!B3</f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5"/>
      <c r="Q2" s="19"/>
      <c r="R2" s="19"/>
      <c r="S2" s="19"/>
      <c r="T2" s="19"/>
      <c r="U2" s="19"/>
      <c r="V2" s="78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79"/>
      <c r="AH2" s="19"/>
    </row>
    <row r="3" spans="1:34" ht="12" customHeight="1">
      <c r="A3" s="18" t="s">
        <v>2</v>
      </c>
      <c r="B3" s="130">
        <f>Paramétrage!B5</f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5"/>
      <c r="Q3" s="19"/>
      <c r="R3" s="19"/>
      <c r="S3" s="19"/>
      <c r="T3" s="19"/>
      <c r="U3" s="19"/>
      <c r="V3" s="78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79"/>
      <c r="AH3" s="19"/>
    </row>
    <row r="4" spans="1:34" ht="12" customHeight="1">
      <c r="A4" s="18" t="s">
        <v>1</v>
      </c>
      <c r="B4" s="130">
        <f>Paramétrage!B6</f>
        <v>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5"/>
      <c r="Q4" s="19"/>
      <c r="R4" s="19"/>
      <c r="S4" s="19"/>
      <c r="T4" s="19"/>
      <c r="U4" s="19"/>
      <c r="V4" s="7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79"/>
      <c r="AH4" s="19"/>
    </row>
    <row r="5" spans="1:34" ht="12" customHeight="1">
      <c r="A5" s="18" t="s">
        <v>3</v>
      </c>
      <c r="B5" s="130">
        <f>Paramétrage!B7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5"/>
      <c r="Q5" s="19"/>
      <c r="R5" s="19"/>
      <c r="S5" s="19"/>
      <c r="T5" s="19"/>
      <c r="U5" s="19"/>
      <c r="V5" s="7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79"/>
      <c r="AH5" s="19"/>
    </row>
    <row r="6" spans="1:34" s="2" customFormat="1" ht="12" customHeight="1">
      <c r="A6" s="40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  <c r="R6" s="21"/>
      <c r="S6" s="21"/>
      <c r="T6" s="21"/>
      <c r="U6" s="21"/>
      <c r="V6" s="71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3"/>
      <c r="AH6" s="19"/>
    </row>
    <row r="7" spans="1:33" ht="12" customHeight="1">
      <c r="A7" s="8" t="s">
        <v>7</v>
      </c>
      <c r="B7" s="22">
        <v>1</v>
      </c>
      <c r="C7" s="8">
        <f>B7+1</f>
        <v>2</v>
      </c>
      <c r="D7" s="8">
        <f aca="true" t="shared" si="0" ref="D7:AE7">C7+1</f>
        <v>3</v>
      </c>
      <c r="E7" s="8">
        <f t="shared" si="0"/>
        <v>4</v>
      </c>
      <c r="F7" s="8">
        <f t="shared" si="0"/>
        <v>5</v>
      </c>
      <c r="G7" s="8">
        <f t="shared" si="0"/>
        <v>6</v>
      </c>
      <c r="H7" s="8">
        <f t="shared" si="0"/>
        <v>7</v>
      </c>
      <c r="I7" s="8">
        <f t="shared" si="0"/>
        <v>8</v>
      </c>
      <c r="J7" s="8">
        <f t="shared" si="0"/>
        <v>9</v>
      </c>
      <c r="K7" s="8">
        <f t="shared" si="0"/>
        <v>10</v>
      </c>
      <c r="L7" s="8">
        <f t="shared" si="0"/>
        <v>11</v>
      </c>
      <c r="M7" s="8">
        <f t="shared" si="0"/>
        <v>12</v>
      </c>
      <c r="N7" s="8">
        <f t="shared" si="0"/>
        <v>13</v>
      </c>
      <c r="O7" s="8">
        <f t="shared" si="0"/>
        <v>14</v>
      </c>
      <c r="P7" s="8">
        <f t="shared" si="0"/>
        <v>15</v>
      </c>
      <c r="Q7" s="8">
        <f t="shared" si="0"/>
        <v>16</v>
      </c>
      <c r="R7" s="8">
        <f t="shared" si="0"/>
        <v>17</v>
      </c>
      <c r="S7" s="8">
        <f t="shared" si="0"/>
        <v>18</v>
      </c>
      <c r="T7" s="8">
        <f t="shared" si="0"/>
        <v>19</v>
      </c>
      <c r="U7" s="8">
        <f t="shared" si="0"/>
        <v>20</v>
      </c>
      <c r="V7" s="80">
        <f t="shared" si="0"/>
        <v>21</v>
      </c>
      <c r="W7" s="80">
        <f t="shared" si="0"/>
        <v>22</v>
      </c>
      <c r="X7" s="80">
        <f t="shared" si="0"/>
        <v>23</v>
      </c>
      <c r="Y7" s="80">
        <f t="shared" si="0"/>
        <v>24</v>
      </c>
      <c r="Z7" s="80">
        <f t="shared" si="0"/>
        <v>25</v>
      </c>
      <c r="AA7" s="80">
        <f t="shared" si="0"/>
        <v>26</v>
      </c>
      <c r="AB7" s="80">
        <f t="shared" si="0"/>
        <v>27</v>
      </c>
      <c r="AC7" s="80">
        <f t="shared" si="0"/>
        <v>28</v>
      </c>
      <c r="AD7" s="80">
        <f t="shared" si="0"/>
        <v>29</v>
      </c>
      <c r="AE7" s="80">
        <f t="shared" si="0"/>
        <v>30</v>
      </c>
      <c r="AF7" s="134" t="s">
        <v>4</v>
      </c>
      <c r="AG7" s="134"/>
    </row>
    <row r="8" spans="1:33" ht="12" customHeight="1">
      <c r="A8" s="41" t="str">
        <f>Paramétrage!A12</f>
        <v>Missions effectuées dans le cadre du projet LEADER :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</row>
    <row r="9" spans="1:33" ht="24" customHeight="1">
      <c r="A9" s="4">
        <f>Paramétrage!A13</f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46">
        <f>SUM(B9:AE9)</f>
        <v>0</v>
      </c>
      <c r="AG9" s="43" t="s">
        <v>8</v>
      </c>
    </row>
    <row r="10" spans="1:33" ht="24" customHeight="1">
      <c r="A10" s="4">
        <f>Paramétrage!A14</f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46">
        <f>SUM(B10:AE10)</f>
        <v>0</v>
      </c>
      <c r="AG10" s="43" t="s">
        <v>8</v>
      </c>
    </row>
    <row r="11" spans="1:33" ht="24" customHeight="1">
      <c r="A11" s="4">
        <f>Paramétrage!A15</f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46">
        <f>SUM(B11:AE11)</f>
        <v>0</v>
      </c>
      <c r="AG11" s="43" t="s">
        <v>8</v>
      </c>
    </row>
    <row r="12" spans="1:33" ht="24" customHeight="1">
      <c r="A12" s="3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46">
        <f>SUM(B12:AE12)</f>
        <v>0</v>
      </c>
      <c r="AG12" s="43" t="s">
        <v>8</v>
      </c>
    </row>
    <row r="13" spans="1:33" ht="12" customHeight="1">
      <c r="A13" s="8" t="s">
        <v>4</v>
      </c>
      <c r="B13" s="59">
        <f>SUM(B9:B12)</f>
        <v>0</v>
      </c>
      <c r="C13" s="59">
        <f aca="true" t="shared" si="1" ref="C13:AF13">SUM(C9:C12)</f>
        <v>0</v>
      </c>
      <c r="D13" s="59">
        <f t="shared" si="1"/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59">
        <f t="shared" si="1"/>
        <v>0</v>
      </c>
      <c r="Q13" s="59">
        <f t="shared" si="1"/>
        <v>0</v>
      </c>
      <c r="R13" s="59">
        <f t="shared" si="1"/>
        <v>0</v>
      </c>
      <c r="S13" s="59">
        <f t="shared" si="1"/>
        <v>0</v>
      </c>
      <c r="T13" s="59">
        <f t="shared" si="1"/>
        <v>0</v>
      </c>
      <c r="U13" s="59">
        <f t="shared" si="1"/>
        <v>0</v>
      </c>
      <c r="V13" s="59">
        <f t="shared" si="1"/>
        <v>0</v>
      </c>
      <c r="W13" s="59">
        <f t="shared" si="1"/>
        <v>0</v>
      </c>
      <c r="X13" s="59">
        <f t="shared" si="1"/>
        <v>0</v>
      </c>
      <c r="Y13" s="59">
        <f t="shared" si="1"/>
        <v>0</v>
      </c>
      <c r="Z13" s="59">
        <f t="shared" si="1"/>
        <v>0</v>
      </c>
      <c r="AA13" s="59">
        <f t="shared" si="1"/>
        <v>0</v>
      </c>
      <c r="AB13" s="59">
        <f t="shared" si="1"/>
        <v>0</v>
      </c>
      <c r="AC13" s="59">
        <f t="shared" si="1"/>
        <v>0</v>
      </c>
      <c r="AD13" s="59">
        <f t="shared" si="1"/>
        <v>0</v>
      </c>
      <c r="AE13" s="59">
        <f t="shared" si="1"/>
        <v>0</v>
      </c>
      <c r="AF13" s="82">
        <f t="shared" si="1"/>
        <v>0</v>
      </c>
      <c r="AG13" s="48" t="s">
        <v>8</v>
      </c>
    </row>
    <row r="14" spans="1:33" ht="12" customHeight="1">
      <c r="A14" s="42" t="str">
        <f>Paramétrage!F12</f>
        <v>Missions effectuées hors projet LEADER :</v>
      </c>
      <c r="B14" s="25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9"/>
      <c r="AG14" s="50"/>
    </row>
    <row r="15" spans="1:33" ht="24" customHeight="1">
      <c r="A15" s="4">
        <f>Paramétrage!F13</f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46">
        <f>SUM(B15:AE15)</f>
        <v>0</v>
      </c>
      <c r="AG15" s="43" t="s">
        <v>8</v>
      </c>
    </row>
    <row r="16" spans="1:33" ht="24" customHeight="1">
      <c r="A16" s="4">
        <f>Paramétrage!F14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46">
        <f>SUM(B16:AE16)</f>
        <v>0</v>
      </c>
      <c r="AG16" s="43" t="s">
        <v>8</v>
      </c>
    </row>
    <row r="17" spans="1:33" ht="24" customHeight="1">
      <c r="A17" s="4">
        <f>Paramétrage!F15</f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46">
        <f>SUM(B17:AE17)</f>
        <v>0</v>
      </c>
      <c r="AG17" s="43" t="s">
        <v>8</v>
      </c>
    </row>
    <row r="18" spans="1:33" ht="24" customHeight="1">
      <c r="A18" s="3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46">
        <f>SUM(B18:AE18)</f>
        <v>0</v>
      </c>
      <c r="AG18" s="43" t="s">
        <v>8</v>
      </c>
    </row>
    <row r="19" spans="1:33" ht="12" customHeight="1">
      <c r="A19" s="8" t="s">
        <v>4</v>
      </c>
      <c r="B19" s="59">
        <f>SUM(B15:B18)</f>
        <v>0</v>
      </c>
      <c r="C19" s="59">
        <f aca="true" t="shared" si="2" ref="C19:AF19">SUM(C15:C18)</f>
        <v>0</v>
      </c>
      <c r="D19" s="59">
        <f t="shared" si="2"/>
        <v>0</v>
      </c>
      <c r="E19" s="59">
        <f t="shared" si="2"/>
        <v>0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0</v>
      </c>
      <c r="L19" s="59">
        <f t="shared" si="2"/>
        <v>0</v>
      </c>
      <c r="M19" s="59">
        <f t="shared" si="2"/>
        <v>0</v>
      </c>
      <c r="N19" s="59">
        <f t="shared" si="2"/>
        <v>0</v>
      </c>
      <c r="O19" s="59">
        <f t="shared" si="2"/>
        <v>0</v>
      </c>
      <c r="P19" s="59">
        <f t="shared" si="2"/>
        <v>0</v>
      </c>
      <c r="Q19" s="59">
        <f t="shared" si="2"/>
        <v>0</v>
      </c>
      <c r="R19" s="59">
        <f t="shared" si="2"/>
        <v>0</v>
      </c>
      <c r="S19" s="59">
        <f t="shared" si="2"/>
        <v>0</v>
      </c>
      <c r="T19" s="59">
        <f t="shared" si="2"/>
        <v>0</v>
      </c>
      <c r="U19" s="59">
        <f t="shared" si="2"/>
        <v>0</v>
      </c>
      <c r="V19" s="59">
        <f t="shared" si="2"/>
        <v>0</v>
      </c>
      <c r="W19" s="59">
        <f t="shared" si="2"/>
        <v>0</v>
      </c>
      <c r="X19" s="59">
        <f t="shared" si="2"/>
        <v>0</v>
      </c>
      <c r="Y19" s="59">
        <f t="shared" si="2"/>
        <v>0</v>
      </c>
      <c r="Z19" s="59">
        <f t="shared" si="2"/>
        <v>0</v>
      </c>
      <c r="AA19" s="59">
        <f t="shared" si="2"/>
        <v>0</v>
      </c>
      <c r="AB19" s="59">
        <f t="shared" si="2"/>
        <v>0</v>
      </c>
      <c r="AC19" s="59">
        <f t="shared" si="2"/>
        <v>0</v>
      </c>
      <c r="AD19" s="59">
        <f t="shared" si="2"/>
        <v>0</v>
      </c>
      <c r="AE19" s="59">
        <f t="shared" si="2"/>
        <v>0</v>
      </c>
      <c r="AF19" s="83">
        <f t="shared" si="2"/>
        <v>0</v>
      </c>
      <c r="AG19" s="44" t="s">
        <v>8</v>
      </c>
    </row>
    <row r="20" spans="1:33" ht="12" customHeight="1">
      <c r="A20" s="29" t="s">
        <v>49</v>
      </c>
      <c r="B20" s="29">
        <f aca="true" t="shared" si="3" ref="B20:AF20">B13+B19</f>
        <v>0</v>
      </c>
      <c r="C20" s="29">
        <f t="shared" si="3"/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52">
        <f t="shared" si="3"/>
        <v>0</v>
      </c>
      <c r="AG20" s="45" t="s">
        <v>8</v>
      </c>
    </row>
    <row r="21" spans="1:33" ht="12" customHeight="1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4"/>
      <c r="AG21" s="54"/>
    </row>
    <row r="22" spans="1:33" ht="12" customHeight="1">
      <c r="A22" s="7" t="str">
        <f>Paramétrage!A21</f>
        <v>Congés/RTT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46">
        <f aca="true" t="shared" si="4" ref="AF22:AF27">SUM(B22:AE22)</f>
        <v>0</v>
      </c>
      <c r="AG22" s="43" t="str">
        <f>Paramétrage!$F$21</f>
        <v>heures</v>
      </c>
    </row>
    <row r="23" spans="1:33" ht="12" customHeight="1">
      <c r="A23" s="7" t="str">
        <f>Paramétrage!A22</f>
        <v>Récupération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46">
        <f t="shared" si="4"/>
        <v>0</v>
      </c>
      <c r="AG23" s="43" t="str">
        <f>Paramétrage!$F$22</f>
        <v>heures</v>
      </c>
    </row>
    <row r="24" spans="1:33" ht="12" customHeight="1">
      <c r="A24" s="7" t="str">
        <f>Paramétrage!A23</f>
        <v>Temps partiel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46">
        <f t="shared" si="4"/>
        <v>0</v>
      </c>
      <c r="AG24" s="43" t="str">
        <f>Paramétrage!$F$23</f>
        <v>heures</v>
      </c>
    </row>
    <row r="25" spans="1:33" ht="12" customHeight="1">
      <c r="A25" s="7" t="str">
        <f>Paramétrage!A24</f>
        <v>Arrêt maladie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46">
        <f t="shared" si="4"/>
        <v>0</v>
      </c>
      <c r="AG25" s="43" t="str">
        <f>Paramétrage!$F$24</f>
        <v>heures</v>
      </c>
    </row>
    <row r="26" spans="1:33" ht="12" customHeight="1">
      <c r="A26" s="7" t="str">
        <f>Paramétrage!A25</f>
        <v>Congés maternité/parental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46">
        <f t="shared" si="4"/>
        <v>0</v>
      </c>
      <c r="AG26" s="43" t="str">
        <f>Paramétrage!$F$25</f>
        <v>heures</v>
      </c>
    </row>
    <row r="27" spans="1:33" ht="12" customHeight="1">
      <c r="A27" s="56" t="s">
        <v>61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46">
        <f t="shared" si="4"/>
        <v>0</v>
      </c>
      <c r="AG27" s="43" t="str">
        <f>Paramétrage!$F$26</f>
        <v>heures</v>
      </c>
    </row>
    <row r="28" spans="1:33" ht="12" customHeight="1">
      <c r="A28" s="36" t="s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0"/>
      <c r="Q28" s="19"/>
      <c r="R28" s="19"/>
      <c r="S28" s="19"/>
      <c r="T28" s="19"/>
      <c r="U28" s="19"/>
      <c r="V28" s="19"/>
      <c r="W28" s="19"/>
      <c r="X28" s="19"/>
      <c r="Y28" s="15"/>
      <c r="Z28" s="15"/>
      <c r="AA28" s="39" t="s">
        <v>53</v>
      </c>
      <c r="AB28" s="15"/>
      <c r="AC28" s="15"/>
      <c r="AD28" s="15"/>
      <c r="AE28" s="15"/>
      <c r="AF28" s="15"/>
      <c r="AG28" s="15"/>
    </row>
    <row r="29" spans="1:33" ht="12" customHeight="1">
      <c r="A29" s="112" t="str">
        <f>A8</f>
        <v>Missions effectuées dans le cadre du projet LEADER :</v>
      </c>
      <c r="B29" s="112"/>
      <c r="C29" s="112"/>
      <c r="D29" s="112"/>
      <c r="E29" s="112"/>
      <c r="F29" s="112"/>
      <c r="G29" s="112"/>
      <c r="H29" s="112"/>
      <c r="I29" s="5">
        <f>AF13</f>
        <v>0</v>
      </c>
      <c r="J29" s="125" t="str">
        <f>Paramétrage!F17</f>
        <v>heures</v>
      </c>
      <c r="K29" s="125"/>
      <c r="L29" s="126"/>
      <c r="M29" s="15"/>
      <c r="N29" s="15"/>
      <c r="O29" s="15"/>
      <c r="P29" s="62"/>
      <c r="Q29" s="62"/>
      <c r="R29" s="62"/>
      <c r="S29" s="62"/>
      <c r="T29" s="62"/>
      <c r="U29" s="61"/>
      <c r="V29" s="61"/>
      <c r="W29" s="61"/>
      <c r="X29" s="61"/>
      <c r="Y29" s="15"/>
      <c r="Z29" s="15"/>
      <c r="AA29" s="128" t="str">
        <f>Paramétrage!A30</f>
        <v>Salaire Brut</v>
      </c>
      <c r="AB29" s="128"/>
      <c r="AC29" s="128"/>
      <c r="AD29" s="128"/>
      <c r="AE29" s="129"/>
      <c r="AF29" s="63"/>
      <c r="AG29" s="15"/>
    </row>
    <row r="30" spans="1:33" ht="12" customHeight="1">
      <c r="A30" s="113" t="str">
        <f>A14</f>
        <v>Missions effectuées hors projet LEADER :</v>
      </c>
      <c r="B30" s="113"/>
      <c r="C30" s="113"/>
      <c r="D30" s="113"/>
      <c r="E30" s="113"/>
      <c r="F30" s="113"/>
      <c r="G30" s="113"/>
      <c r="H30" s="113"/>
      <c r="I30" s="5">
        <f>AF19</f>
        <v>0</v>
      </c>
      <c r="J30" s="125" t="str">
        <f>Paramétrage!F18</f>
        <v>heures</v>
      </c>
      <c r="K30" s="125"/>
      <c r="L30" s="126"/>
      <c r="M30" s="15"/>
      <c r="N30" s="15"/>
      <c r="O30" s="15"/>
      <c r="P30" s="62"/>
      <c r="Q30" s="62"/>
      <c r="R30" s="62"/>
      <c r="S30" s="62"/>
      <c r="T30" s="62"/>
      <c r="U30" s="61"/>
      <c r="V30" s="61"/>
      <c r="W30" s="61"/>
      <c r="X30" s="61"/>
      <c r="Y30" s="15"/>
      <c r="Z30" s="15"/>
      <c r="AA30" s="128" t="str">
        <f>Paramétrage!A31</f>
        <v>Charges patronales</v>
      </c>
      <c r="AB30" s="128"/>
      <c r="AC30" s="128"/>
      <c r="AD30" s="128"/>
      <c r="AE30" s="129"/>
      <c r="AF30" s="63"/>
      <c r="AG30" s="15"/>
    </row>
    <row r="31" spans="1:33" ht="12" customHeight="1">
      <c r="A31" s="109" t="s">
        <v>15</v>
      </c>
      <c r="B31" s="109"/>
      <c r="C31" s="109"/>
      <c r="D31" s="109"/>
      <c r="E31" s="109"/>
      <c r="F31" s="109"/>
      <c r="G31" s="109"/>
      <c r="H31" s="109"/>
      <c r="I31" s="5">
        <f>I29+I30</f>
        <v>0</v>
      </c>
      <c r="J31" s="125" t="str">
        <f>Paramétrage!F19</f>
        <v>heures</v>
      </c>
      <c r="K31" s="125"/>
      <c r="L31" s="126"/>
      <c r="M31" s="15"/>
      <c r="N31" s="15"/>
      <c r="O31" s="15"/>
      <c r="P31" s="62"/>
      <c r="Q31" s="62"/>
      <c r="R31" s="62"/>
      <c r="S31" s="62"/>
      <c r="T31" s="62"/>
      <c r="U31" s="61"/>
      <c r="V31" s="61"/>
      <c r="W31" s="61"/>
      <c r="X31" s="61"/>
      <c r="Y31" s="15"/>
      <c r="Z31" s="15"/>
      <c r="AA31" s="128" t="str">
        <f>Paramétrage!A32</f>
        <v>Total</v>
      </c>
      <c r="AB31" s="128"/>
      <c r="AC31" s="128"/>
      <c r="AD31" s="128"/>
      <c r="AE31" s="129"/>
      <c r="AF31" s="18">
        <f>AF29+AF30</f>
        <v>0</v>
      </c>
      <c r="AG31" s="15"/>
    </row>
    <row r="32" spans="1:33" s="2" customFormat="1" ht="7.5" customHeight="1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2" customHeight="1">
      <c r="A33" s="37" t="s">
        <v>16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12" customHeight="1">
      <c r="A34" s="37" t="s">
        <v>17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s="2" customFormat="1" ht="7.5" customHeight="1">
      <c r="A35" s="5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8"/>
      <c r="M35" s="28"/>
      <c r="N35" s="31"/>
      <c r="O35" s="3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ht="12" customHeight="1">
      <c r="A36" s="38" t="s">
        <v>18</v>
      </c>
      <c r="B36" s="105" t="s">
        <v>19</v>
      </c>
      <c r="C36" s="105"/>
      <c r="D36" s="105"/>
      <c r="E36" s="105"/>
      <c r="F36" s="105"/>
      <c r="G36" s="105"/>
      <c r="H36" s="105"/>
      <c r="I36" s="105"/>
      <c r="J36" s="105"/>
      <c r="K36" s="105"/>
      <c r="L36" s="39"/>
      <c r="M36" s="39"/>
      <c r="N36" s="105" t="s">
        <v>20</v>
      </c>
      <c r="O36" s="105"/>
      <c r="P36" s="105"/>
      <c r="Q36" s="105"/>
      <c r="R36" s="105"/>
      <c r="S36" s="105"/>
      <c r="T36" s="105"/>
      <c r="U36" s="105"/>
      <c r="V36" s="105"/>
      <c r="W36" s="105" t="s">
        <v>21</v>
      </c>
      <c r="X36" s="105"/>
      <c r="Y36" s="105"/>
      <c r="Z36" s="105"/>
      <c r="AA36" s="105"/>
      <c r="AB36" s="105"/>
      <c r="AC36" s="105"/>
      <c r="AD36" s="105"/>
      <c r="AE36" s="105"/>
      <c r="AF36" s="15"/>
      <c r="AG36" s="15"/>
    </row>
    <row r="37" spans="1:33" ht="15" customHeight="1">
      <c r="A37" s="107">
        <f>B4</f>
        <v>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5"/>
      <c r="M37" s="15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  <c r="Y37" s="104"/>
      <c r="Z37" s="104"/>
      <c r="AA37" s="104"/>
      <c r="AB37" s="104"/>
      <c r="AC37" s="104"/>
      <c r="AD37" s="104"/>
      <c r="AE37" s="104"/>
      <c r="AF37" s="15"/>
      <c r="AG37" s="15"/>
    </row>
    <row r="38" spans="1:33" ht="15" customHeight="1">
      <c r="A38" s="10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5"/>
      <c r="M38" s="15"/>
      <c r="N38" s="103"/>
      <c r="O38" s="103"/>
      <c r="P38" s="103"/>
      <c r="Q38" s="103"/>
      <c r="R38" s="103"/>
      <c r="S38" s="103"/>
      <c r="T38" s="103"/>
      <c r="U38" s="103"/>
      <c r="V38" s="103"/>
      <c r="W38" s="104"/>
      <c r="X38" s="104"/>
      <c r="Y38" s="104"/>
      <c r="Z38" s="104"/>
      <c r="AA38" s="104"/>
      <c r="AB38" s="104"/>
      <c r="AC38" s="104"/>
      <c r="AD38" s="104"/>
      <c r="AE38" s="104"/>
      <c r="AF38" s="15"/>
      <c r="AG38" s="15"/>
    </row>
    <row r="39" spans="1:33" ht="15" customHeight="1">
      <c r="A39" s="107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5"/>
      <c r="M39" s="15"/>
      <c r="N39" s="103"/>
      <c r="O39" s="103"/>
      <c r="P39" s="103"/>
      <c r="Q39" s="103"/>
      <c r="R39" s="103"/>
      <c r="S39" s="103"/>
      <c r="T39" s="103"/>
      <c r="U39" s="103"/>
      <c r="V39" s="103"/>
      <c r="W39" s="104"/>
      <c r="X39" s="104"/>
      <c r="Y39" s="104"/>
      <c r="Z39" s="104"/>
      <c r="AA39" s="104"/>
      <c r="AB39" s="104"/>
      <c r="AC39" s="104"/>
      <c r="AD39" s="104"/>
      <c r="AE39" s="104"/>
      <c r="AF39" s="15"/>
      <c r="AG39" s="15"/>
    </row>
  </sheetData>
  <sheetProtection/>
  <mergeCells count="25">
    <mergeCell ref="AA29:AE29"/>
    <mergeCell ref="AA30:AE30"/>
    <mergeCell ref="AA31:AE31"/>
    <mergeCell ref="B33:O33"/>
    <mergeCell ref="B34:O34"/>
    <mergeCell ref="B36:K36"/>
    <mergeCell ref="N36:V36"/>
    <mergeCell ref="W36:AE36"/>
    <mergeCell ref="A37:A39"/>
    <mergeCell ref="B37:K39"/>
    <mergeCell ref="N37:V39"/>
    <mergeCell ref="W37:AE39"/>
    <mergeCell ref="A29:H29"/>
    <mergeCell ref="J29:L29"/>
    <mergeCell ref="A30:H30"/>
    <mergeCell ref="J30:L30"/>
    <mergeCell ref="A31:H31"/>
    <mergeCell ref="J31:L31"/>
    <mergeCell ref="B1:O1"/>
    <mergeCell ref="B2:O2"/>
    <mergeCell ref="B3:O3"/>
    <mergeCell ref="B4:O4"/>
    <mergeCell ref="B5:O5"/>
    <mergeCell ref="AF7:AG7"/>
    <mergeCell ref="Q1:U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A1">
      <selection activeCell="Z18" sqref="Y18:Z18"/>
    </sheetView>
  </sheetViews>
  <sheetFormatPr defaultColWidth="11.421875" defaultRowHeight="15"/>
  <cols>
    <col min="1" max="1" width="23.140625" style="0" customWidth="1"/>
    <col min="2" max="8" width="3.421875" style="0" customWidth="1"/>
    <col min="9" max="9" width="5.57421875" style="0" customWidth="1"/>
    <col min="10" max="32" width="3.421875" style="0" customWidth="1"/>
    <col min="33" max="33" width="6.8515625" style="0" customWidth="1"/>
    <col min="34" max="34" width="5.140625" style="0" customWidth="1"/>
  </cols>
  <sheetData>
    <row r="1" spans="1:34" ht="12" customHeight="1">
      <c r="A1" s="18" t="s">
        <v>5</v>
      </c>
      <c r="B1" s="124" t="s">
        <v>36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5"/>
      <c r="Q1" s="127" t="str">
        <f>Paramétrage!H3</f>
        <v>LOGO de la structure :</v>
      </c>
      <c r="R1" s="127"/>
      <c r="S1" s="127"/>
      <c r="T1" s="127"/>
      <c r="U1" s="127"/>
      <c r="V1" s="75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7"/>
    </row>
    <row r="2" spans="1:34" ht="12" customHeight="1">
      <c r="A2" s="18" t="s">
        <v>0</v>
      </c>
      <c r="B2" s="130">
        <f>Paramétrage!B3</f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5"/>
      <c r="Q2" s="19"/>
      <c r="R2" s="19"/>
      <c r="S2" s="19"/>
      <c r="T2" s="19"/>
      <c r="U2" s="19"/>
      <c r="V2" s="78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79"/>
    </row>
    <row r="3" spans="1:34" ht="12" customHeight="1">
      <c r="A3" s="18" t="s">
        <v>2</v>
      </c>
      <c r="B3" s="130">
        <f>Paramétrage!B5</f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5"/>
      <c r="Q3" s="19"/>
      <c r="R3" s="19"/>
      <c r="S3" s="19"/>
      <c r="T3" s="19"/>
      <c r="U3" s="19"/>
      <c r="V3" s="78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79"/>
    </row>
    <row r="4" spans="1:34" ht="12" customHeight="1">
      <c r="A4" s="18" t="s">
        <v>1</v>
      </c>
      <c r="B4" s="130">
        <f>Paramétrage!B6</f>
        <v>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5"/>
      <c r="Q4" s="19"/>
      <c r="R4" s="19"/>
      <c r="S4" s="19"/>
      <c r="T4" s="19"/>
      <c r="U4" s="19"/>
      <c r="V4" s="7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79"/>
    </row>
    <row r="5" spans="1:34" ht="12" customHeight="1">
      <c r="A5" s="18" t="s">
        <v>3</v>
      </c>
      <c r="B5" s="130">
        <f>Paramétrage!B7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5"/>
      <c r="Q5" s="19"/>
      <c r="R5" s="19"/>
      <c r="S5" s="19"/>
      <c r="T5" s="19"/>
      <c r="U5" s="19"/>
      <c r="V5" s="7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79"/>
    </row>
    <row r="6" spans="1:34" s="2" customFormat="1" ht="12" customHeight="1">
      <c r="A6" s="40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  <c r="R6" s="21"/>
      <c r="S6" s="21"/>
      <c r="T6" s="21"/>
      <c r="U6" s="21"/>
      <c r="V6" s="71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3"/>
    </row>
    <row r="7" spans="1:34" ht="12" customHeight="1">
      <c r="A7" s="8" t="s">
        <v>7</v>
      </c>
      <c r="B7" s="22">
        <v>1</v>
      </c>
      <c r="C7" s="8">
        <f>B7+1</f>
        <v>2</v>
      </c>
      <c r="D7" s="8">
        <f aca="true" t="shared" si="0" ref="D7:AF7">C7+1</f>
        <v>3</v>
      </c>
      <c r="E7" s="8">
        <f t="shared" si="0"/>
        <v>4</v>
      </c>
      <c r="F7" s="8">
        <f t="shared" si="0"/>
        <v>5</v>
      </c>
      <c r="G7" s="8">
        <f t="shared" si="0"/>
        <v>6</v>
      </c>
      <c r="H7" s="8">
        <f t="shared" si="0"/>
        <v>7</v>
      </c>
      <c r="I7" s="8">
        <f t="shared" si="0"/>
        <v>8</v>
      </c>
      <c r="J7" s="8">
        <f t="shared" si="0"/>
        <v>9</v>
      </c>
      <c r="K7" s="8">
        <f t="shared" si="0"/>
        <v>10</v>
      </c>
      <c r="L7" s="8">
        <f t="shared" si="0"/>
        <v>11</v>
      </c>
      <c r="M7" s="8">
        <f t="shared" si="0"/>
        <v>12</v>
      </c>
      <c r="N7" s="8">
        <f t="shared" si="0"/>
        <v>13</v>
      </c>
      <c r="O7" s="8">
        <f t="shared" si="0"/>
        <v>14</v>
      </c>
      <c r="P7" s="8">
        <f t="shared" si="0"/>
        <v>15</v>
      </c>
      <c r="Q7" s="8">
        <f t="shared" si="0"/>
        <v>16</v>
      </c>
      <c r="R7" s="8">
        <f t="shared" si="0"/>
        <v>17</v>
      </c>
      <c r="S7" s="8">
        <f t="shared" si="0"/>
        <v>18</v>
      </c>
      <c r="T7" s="8">
        <f t="shared" si="0"/>
        <v>19</v>
      </c>
      <c r="U7" s="8">
        <f t="shared" si="0"/>
        <v>20</v>
      </c>
      <c r="V7" s="8">
        <f t="shared" si="0"/>
        <v>21</v>
      </c>
      <c r="W7" s="8">
        <f t="shared" si="0"/>
        <v>22</v>
      </c>
      <c r="X7" s="8">
        <f t="shared" si="0"/>
        <v>23</v>
      </c>
      <c r="Y7" s="8">
        <f t="shared" si="0"/>
        <v>24</v>
      </c>
      <c r="Z7" s="8">
        <f t="shared" si="0"/>
        <v>25</v>
      </c>
      <c r="AA7" s="8">
        <f t="shared" si="0"/>
        <v>26</v>
      </c>
      <c r="AB7" s="8">
        <f t="shared" si="0"/>
        <v>27</v>
      </c>
      <c r="AC7" s="8">
        <f t="shared" si="0"/>
        <v>28</v>
      </c>
      <c r="AD7" s="8">
        <f t="shared" si="0"/>
        <v>29</v>
      </c>
      <c r="AE7" s="8">
        <f t="shared" si="0"/>
        <v>30</v>
      </c>
      <c r="AF7" s="8">
        <f t="shared" si="0"/>
        <v>31</v>
      </c>
      <c r="AG7" s="133" t="s">
        <v>4</v>
      </c>
      <c r="AH7" s="133"/>
    </row>
    <row r="8" spans="1:34" ht="12" customHeight="1">
      <c r="A8" s="41" t="str">
        <f>Paramétrage!A12</f>
        <v>Missions effectuées dans le cadre du projet LEADER :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</row>
    <row r="9" spans="1:34" ht="24" customHeight="1">
      <c r="A9" s="4">
        <f>Paramétrage!A13</f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6">
        <f>SUM(B9:AF9)</f>
        <v>0</v>
      </c>
      <c r="AH9" s="43" t="s">
        <v>8</v>
      </c>
    </row>
    <row r="10" spans="1:34" ht="24" customHeight="1">
      <c r="A10" s="4">
        <f>Paramétrage!A14</f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6">
        <f>SUM(B10:AF10)</f>
        <v>0</v>
      </c>
      <c r="AH10" s="43" t="s">
        <v>8</v>
      </c>
    </row>
    <row r="11" spans="1:34" ht="24" customHeight="1">
      <c r="A11" s="4">
        <f>Paramétrage!A15</f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6">
        <f>SUM(B11:AF11)</f>
        <v>0</v>
      </c>
      <c r="AH11" s="43" t="s">
        <v>8</v>
      </c>
    </row>
    <row r="12" spans="1:34" ht="24" customHeight="1">
      <c r="A12" s="3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46">
        <f>SUM(B12:AF12)</f>
        <v>0</v>
      </c>
      <c r="AH12" s="43" t="s">
        <v>8</v>
      </c>
    </row>
    <row r="13" spans="1:34" ht="12" customHeight="1">
      <c r="A13" s="8" t="s">
        <v>4</v>
      </c>
      <c r="B13" s="59">
        <f>SUM(B9:B12)</f>
        <v>0</v>
      </c>
      <c r="C13" s="59">
        <f aca="true" t="shared" si="1" ref="C13:AG13">SUM(C9:C12)</f>
        <v>0</v>
      </c>
      <c r="D13" s="59">
        <f t="shared" si="1"/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59">
        <f t="shared" si="1"/>
        <v>0</v>
      </c>
      <c r="Q13" s="59">
        <f t="shared" si="1"/>
        <v>0</v>
      </c>
      <c r="R13" s="59">
        <f t="shared" si="1"/>
        <v>0</v>
      </c>
      <c r="S13" s="59">
        <f t="shared" si="1"/>
        <v>0</v>
      </c>
      <c r="T13" s="59">
        <f t="shared" si="1"/>
        <v>0</v>
      </c>
      <c r="U13" s="59">
        <f t="shared" si="1"/>
        <v>0</v>
      </c>
      <c r="V13" s="59">
        <f t="shared" si="1"/>
        <v>0</v>
      </c>
      <c r="W13" s="59">
        <f t="shared" si="1"/>
        <v>0</v>
      </c>
      <c r="X13" s="59">
        <f t="shared" si="1"/>
        <v>0</v>
      </c>
      <c r="Y13" s="59">
        <f t="shared" si="1"/>
        <v>0</v>
      </c>
      <c r="Z13" s="59">
        <f t="shared" si="1"/>
        <v>0</v>
      </c>
      <c r="AA13" s="59">
        <f t="shared" si="1"/>
        <v>0</v>
      </c>
      <c r="AB13" s="59">
        <f t="shared" si="1"/>
        <v>0</v>
      </c>
      <c r="AC13" s="59">
        <f t="shared" si="1"/>
        <v>0</v>
      </c>
      <c r="AD13" s="59">
        <f t="shared" si="1"/>
        <v>0</v>
      </c>
      <c r="AE13" s="59">
        <f t="shared" si="1"/>
        <v>0</v>
      </c>
      <c r="AF13" s="59">
        <f t="shared" si="1"/>
        <v>0</v>
      </c>
      <c r="AG13" s="82">
        <f t="shared" si="1"/>
        <v>0</v>
      </c>
      <c r="AH13" s="48" t="s">
        <v>8</v>
      </c>
    </row>
    <row r="14" spans="1:34" ht="12" customHeight="1">
      <c r="A14" s="42" t="str">
        <f>Paramétrage!F12</f>
        <v>Missions effectuées hors projet LEADER :</v>
      </c>
      <c r="B14" s="25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49"/>
      <c r="AH14" s="50"/>
    </row>
    <row r="15" spans="1:34" ht="24" customHeight="1">
      <c r="A15" s="4">
        <f>Paramétrage!F13</f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46">
        <f>SUM(B15:AF15)</f>
        <v>0</v>
      </c>
      <c r="AH15" s="43" t="s">
        <v>8</v>
      </c>
    </row>
    <row r="16" spans="1:34" ht="24" customHeight="1">
      <c r="A16" s="4">
        <f>Paramétrage!F14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46">
        <f>SUM(B16:AF16)</f>
        <v>0</v>
      </c>
      <c r="AH16" s="43" t="s">
        <v>8</v>
      </c>
    </row>
    <row r="17" spans="1:34" ht="24" customHeight="1">
      <c r="A17" s="4">
        <f>Paramétrage!F15</f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46">
        <f>SUM(B17:AF17)</f>
        <v>0</v>
      </c>
      <c r="AH17" s="43" t="s">
        <v>8</v>
      </c>
    </row>
    <row r="18" spans="1:34" ht="24" customHeight="1">
      <c r="A18" s="3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6">
        <f>SUM(B18:AF18)</f>
        <v>0</v>
      </c>
      <c r="AH18" s="43" t="s">
        <v>8</v>
      </c>
    </row>
    <row r="19" spans="1:34" ht="12" customHeight="1">
      <c r="A19" s="8" t="s">
        <v>4</v>
      </c>
      <c r="B19" s="59">
        <f>SUM(B15:B18)</f>
        <v>0</v>
      </c>
      <c r="C19" s="59">
        <f aca="true" t="shared" si="2" ref="C19:AG19">SUM(C15:C18)</f>
        <v>0</v>
      </c>
      <c r="D19" s="59">
        <f t="shared" si="2"/>
        <v>0</v>
      </c>
      <c r="E19" s="59">
        <f t="shared" si="2"/>
        <v>0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0</v>
      </c>
      <c r="L19" s="59">
        <f t="shared" si="2"/>
        <v>0</v>
      </c>
      <c r="M19" s="59">
        <f t="shared" si="2"/>
        <v>0</v>
      </c>
      <c r="N19" s="59">
        <f t="shared" si="2"/>
        <v>0</v>
      </c>
      <c r="O19" s="59">
        <f t="shared" si="2"/>
        <v>0</v>
      </c>
      <c r="P19" s="59">
        <f t="shared" si="2"/>
        <v>0</v>
      </c>
      <c r="Q19" s="59">
        <f t="shared" si="2"/>
        <v>0</v>
      </c>
      <c r="R19" s="59">
        <f t="shared" si="2"/>
        <v>0</v>
      </c>
      <c r="S19" s="59">
        <f t="shared" si="2"/>
        <v>0</v>
      </c>
      <c r="T19" s="59">
        <f t="shared" si="2"/>
        <v>0</v>
      </c>
      <c r="U19" s="59">
        <f t="shared" si="2"/>
        <v>0</v>
      </c>
      <c r="V19" s="59">
        <f t="shared" si="2"/>
        <v>0</v>
      </c>
      <c r="W19" s="59">
        <f t="shared" si="2"/>
        <v>0</v>
      </c>
      <c r="X19" s="59">
        <f t="shared" si="2"/>
        <v>0</v>
      </c>
      <c r="Y19" s="59">
        <f t="shared" si="2"/>
        <v>0</v>
      </c>
      <c r="Z19" s="59">
        <f t="shared" si="2"/>
        <v>0</v>
      </c>
      <c r="AA19" s="59">
        <f t="shared" si="2"/>
        <v>0</v>
      </c>
      <c r="AB19" s="59">
        <f t="shared" si="2"/>
        <v>0</v>
      </c>
      <c r="AC19" s="59">
        <f t="shared" si="2"/>
        <v>0</v>
      </c>
      <c r="AD19" s="59">
        <f t="shared" si="2"/>
        <v>0</v>
      </c>
      <c r="AE19" s="59">
        <f t="shared" si="2"/>
        <v>0</v>
      </c>
      <c r="AF19" s="59">
        <f t="shared" si="2"/>
        <v>0</v>
      </c>
      <c r="AG19" s="83">
        <f t="shared" si="2"/>
        <v>0</v>
      </c>
      <c r="AH19" s="44" t="s">
        <v>8</v>
      </c>
    </row>
    <row r="20" spans="1:34" ht="12" customHeight="1">
      <c r="A20" s="29" t="s">
        <v>49</v>
      </c>
      <c r="B20" s="29">
        <f aca="true" t="shared" si="3" ref="B20:AG20">B13+B19</f>
        <v>0</v>
      </c>
      <c r="C20" s="29">
        <f t="shared" si="3"/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si="3"/>
        <v>0</v>
      </c>
      <c r="AG20" s="52">
        <f t="shared" si="3"/>
        <v>0</v>
      </c>
      <c r="AH20" s="45" t="s">
        <v>8</v>
      </c>
    </row>
    <row r="21" spans="1:34" ht="12" customHeight="1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4"/>
      <c r="AH21" s="54"/>
    </row>
    <row r="22" spans="1:34" ht="12" customHeight="1">
      <c r="A22" s="7" t="str">
        <f>Paramétrage!A21</f>
        <v>Congés/RTT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6">
        <f aca="true" t="shared" si="4" ref="AG22:AG27">SUM(B22:AF22)</f>
        <v>0</v>
      </c>
      <c r="AH22" s="43" t="str">
        <f>Paramétrage!$F$21</f>
        <v>heures</v>
      </c>
    </row>
    <row r="23" spans="1:34" ht="12" customHeight="1">
      <c r="A23" s="7" t="str">
        <f>Paramétrage!A22</f>
        <v>Récupération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46">
        <f t="shared" si="4"/>
        <v>0</v>
      </c>
      <c r="AH23" s="43" t="str">
        <f>Paramétrage!$F$22</f>
        <v>heures</v>
      </c>
    </row>
    <row r="24" spans="1:34" ht="12" customHeight="1">
      <c r="A24" s="7" t="str">
        <f>Paramétrage!A23</f>
        <v>Temps partiel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46">
        <f t="shared" si="4"/>
        <v>0</v>
      </c>
      <c r="AH24" s="43" t="str">
        <f>Paramétrage!$F$23</f>
        <v>heures</v>
      </c>
    </row>
    <row r="25" spans="1:34" ht="12" customHeight="1">
      <c r="A25" s="7" t="str">
        <f>Paramétrage!A24</f>
        <v>Arrêt maladie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46">
        <f t="shared" si="4"/>
        <v>0</v>
      </c>
      <c r="AH25" s="43" t="str">
        <f>Paramétrage!$F$24</f>
        <v>heures</v>
      </c>
    </row>
    <row r="26" spans="1:34" ht="12" customHeight="1">
      <c r="A26" s="7" t="str">
        <f>Paramétrage!A25</f>
        <v>Congés maternité/parental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46">
        <f t="shared" si="4"/>
        <v>0</v>
      </c>
      <c r="AH26" s="43" t="str">
        <f>Paramétrage!$F$25</f>
        <v>heures</v>
      </c>
    </row>
    <row r="27" spans="1:34" ht="12" customHeight="1">
      <c r="A27" s="56" t="s">
        <v>61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46">
        <f t="shared" si="4"/>
        <v>0</v>
      </c>
      <c r="AH27" s="43" t="str">
        <f>Paramétrage!$F$26</f>
        <v>heures</v>
      </c>
    </row>
    <row r="28" spans="1:34" ht="12" customHeight="1">
      <c r="A28" s="36" t="s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0"/>
      <c r="Q28" s="19"/>
      <c r="R28" s="19"/>
      <c r="S28" s="19"/>
      <c r="T28" s="19"/>
      <c r="U28" s="19"/>
      <c r="V28" s="19"/>
      <c r="W28" s="19"/>
      <c r="X28" s="19"/>
      <c r="Y28" s="15"/>
      <c r="Z28" s="15"/>
      <c r="AA28" s="15"/>
      <c r="AB28" s="39" t="s">
        <v>53</v>
      </c>
      <c r="AC28" s="15"/>
      <c r="AD28" s="15"/>
      <c r="AE28" s="15"/>
      <c r="AF28" s="15"/>
      <c r="AG28" s="15"/>
      <c r="AH28" s="15"/>
    </row>
    <row r="29" spans="1:34" ht="12" customHeight="1">
      <c r="A29" s="112" t="str">
        <f>A8</f>
        <v>Missions effectuées dans le cadre du projet LEADER :</v>
      </c>
      <c r="B29" s="112"/>
      <c r="C29" s="112"/>
      <c r="D29" s="112"/>
      <c r="E29" s="112"/>
      <c r="F29" s="112"/>
      <c r="G29" s="112"/>
      <c r="H29" s="112"/>
      <c r="I29" s="5">
        <f>AG13</f>
        <v>0</v>
      </c>
      <c r="J29" s="125" t="str">
        <f>Paramétrage!F17</f>
        <v>heures</v>
      </c>
      <c r="K29" s="125"/>
      <c r="L29" s="126"/>
      <c r="M29" s="15"/>
      <c r="N29" s="15"/>
      <c r="O29" s="15"/>
      <c r="P29" s="62"/>
      <c r="Q29" s="62"/>
      <c r="R29" s="62"/>
      <c r="S29" s="62"/>
      <c r="T29" s="62"/>
      <c r="U29" s="61"/>
      <c r="V29" s="61"/>
      <c r="W29" s="61"/>
      <c r="X29" s="61"/>
      <c r="Y29" s="15"/>
      <c r="Z29" s="15"/>
      <c r="AA29" s="15"/>
      <c r="AB29" s="128" t="str">
        <f>Paramétrage!A30</f>
        <v>Salaire Brut</v>
      </c>
      <c r="AC29" s="128"/>
      <c r="AD29" s="128"/>
      <c r="AE29" s="128"/>
      <c r="AF29" s="129"/>
      <c r="AG29" s="63"/>
      <c r="AH29" s="15"/>
    </row>
    <row r="30" spans="1:34" ht="12" customHeight="1">
      <c r="A30" s="113" t="str">
        <f>A14</f>
        <v>Missions effectuées hors projet LEADER :</v>
      </c>
      <c r="B30" s="113"/>
      <c r="C30" s="113"/>
      <c r="D30" s="113"/>
      <c r="E30" s="113"/>
      <c r="F30" s="113"/>
      <c r="G30" s="113"/>
      <c r="H30" s="113"/>
      <c r="I30" s="5">
        <f>AG19</f>
        <v>0</v>
      </c>
      <c r="J30" s="125" t="str">
        <f>Paramétrage!F18</f>
        <v>heures</v>
      </c>
      <c r="K30" s="125"/>
      <c r="L30" s="126"/>
      <c r="M30" s="15"/>
      <c r="N30" s="15"/>
      <c r="O30" s="15"/>
      <c r="P30" s="62"/>
      <c r="Q30" s="62"/>
      <c r="R30" s="62"/>
      <c r="S30" s="62"/>
      <c r="T30" s="62"/>
      <c r="U30" s="61"/>
      <c r="V30" s="61"/>
      <c r="W30" s="61"/>
      <c r="X30" s="61"/>
      <c r="Y30" s="15"/>
      <c r="Z30" s="15"/>
      <c r="AA30" s="15"/>
      <c r="AB30" s="128" t="str">
        <f>Paramétrage!A31</f>
        <v>Charges patronales</v>
      </c>
      <c r="AC30" s="128"/>
      <c r="AD30" s="128"/>
      <c r="AE30" s="128"/>
      <c r="AF30" s="129"/>
      <c r="AG30" s="63"/>
      <c r="AH30" s="15"/>
    </row>
    <row r="31" spans="1:34" ht="12" customHeight="1">
      <c r="A31" s="109" t="s">
        <v>15</v>
      </c>
      <c r="B31" s="109"/>
      <c r="C31" s="109"/>
      <c r="D31" s="109"/>
      <c r="E31" s="109"/>
      <c r="F31" s="109"/>
      <c r="G31" s="109"/>
      <c r="H31" s="109"/>
      <c r="I31" s="5">
        <f>I29+I30</f>
        <v>0</v>
      </c>
      <c r="J31" s="125" t="str">
        <f>Paramétrage!F19</f>
        <v>heures</v>
      </c>
      <c r="K31" s="125"/>
      <c r="L31" s="126"/>
      <c r="M31" s="15"/>
      <c r="N31" s="15"/>
      <c r="O31" s="15"/>
      <c r="P31" s="62"/>
      <c r="Q31" s="62"/>
      <c r="R31" s="62"/>
      <c r="S31" s="62"/>
      <c r="T31" s="62"/>
      <c r="U31" s="61"/>
      <c r="V31" s="61"/>
      <c r="W31" s="61"/>
      <c r="X31" s="61"/>
      <c r="Y31" s="15"/>
      <c r="Z31" s="15"/>
      <c r="AA31" s="15"/>
      <c r="AB31" s="128" t="str">
        <f>Paramétrage!A32</f>
        <v>Total</v>
      </c>
      <c r="AC31" s="128"/>
      <c r="AD31" s="128"/>
      <c r="AE31" s="128"/>
      <c r="AF31" s="129"/>
      <c r="AG31" s="18">
        <f>AG29+AG30</f>
        <v>0</v>
      </c>
      <c r="AH31" s="15"/>
    </row>
    <row r="32" spans="1:34" s="2" customFormat="1" ht="7.5" customHeight="1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2" customHeight="1">
      <c r="A33" s="37" t="s">
        <v>16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ht="12" customHeight="1">
      <c r="A34" s="37" t="s">
        <v>17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s="2" customFormat="1" ht="7.5" customHeight="1">
      <c r="A35" s="5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8"/>
      <c r="M35" s="28"/>
      <c r="N35" s="31"/>
      <c r="O35" s="3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2" customHeight="1">
      <c r="A36" s="38" t="s">
        <v>18</v>
      </c>
      <c r="B36" s="105" t="s">
        <v>19</v>
      </c>
      <c r="C36" s="105"/>
      <c r="D36" s="105"/>
      <c r="E36" s="105"/>
      <c r="F36" s="105"/>
      <c r="G36" s="105"/>
      <c r="H36" s="105"/>
      <c r="I36" s="105"/>
      <c r="J36" s="105"/>
      <c r="K36" s="105"/>
      <c r="L36" s="39"/>
      <c r="M36" s="39"/>
      <c r="N36" s="105" t="s">
        <v>20</v>
      </c>
      <c r="O36" s="105"/>
      <c r="P36" s="105"/>
      <c r="Q36" s="105"/>
      <c r="R36" s="105"/>
      <c r="S36" s="105"/>
      <c r="T36" s="105"/>
      <c r="U36" s="105"/>
      <c r="V36" s="105"/>
      <c r="W36" s="105" t="s">
        <v>21</v>
      </c>
      <c r="X36" s="105"/>
      <c r="Y36" s="105"/>
      <c r="Z36" s="105"/>
      <c r="AA36" s="105"/>
      <c r="AB36" s="105"/>
      <c r="AC36" s="105"/>
      <c r="AD36" s="105"/>
      <c r="AE36" s="105"/>
      <c r="AF36" s="105"/>
      <c r="AG36" s="15"/>
      <c r="AH36" s="15"/>
    </row>
    <row r="37" spans="1:34" ht="15" customHeight="1">
      <c r="A37" s="107">
        <f>B4</f>
        <v>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5"/>
      <c r="M37" s="15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5"/>
      <c r="AH37" s="15"/>
    </row>
    <row r="38" spans="1:34" ht="15" customHeight="1">
      <c r="A38" s="10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5"/>
      <c r="M38" s="15"/>
      <c r="N38" s="103"/>
      <c r="O38" s="103"/>
      <c r="P38" s="103"/>
      <c r="Q38" s="103"/>
      <c r="R38" s="103"/>
      <c r="S38" s="103"/>
      <c r="T38" s="103"/>
      <c r="U38" s="103"/>
      <c r="V38" s="103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5"/>
      <c r="AH38" s="15"/>
    </row>
    <row r="39" spans="1:34" ht="15" customHeight="1">
      <c r="A39" s="107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5"/>
      <c r="M39" s="15"/>
      <c r="N39" s="103"/>
      <c r="O39" s="103"/>
      <c r="P39" s="103"/>
      <c r="Q39" s="103"/>
      <c r="R39" s="103"/>
      <c r="S39" s="103"/>
      <c r="T39" s="103"/>
      <c r="U39" s="103"/>
      <c r="V39" s="103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5"/>
      <c r="AH39" s="15"/>
    </row>
  </sheetData>
  <sheetProtection/>
  <mergeCells count="25">
    <mergeCell ref="AB29:AF29"/>
    <mergeCell ref="AB30:AF30"/>
    <mergeCell ref="AB31:AF31"/>
    <mergeCell ref="B33:O33"/>
    <mergeCell ref="B34:O34"/>
    <mergeCell ref="B36:K36"/>
    <mergeCell ref="N36:V36"/>
    <mergeCell ref="W36:AF36"/>
    <mergeCell ref="A37:A39"/>
    <mergeCell ref="B37:K39"/>
    <mergeCell ref="N37:V39"/>
    <mergeCell ref="W37:AF39"/>
    <mergeCell ref="A29:H29"/>
    <mergeCell ref="J29:L29"/>
    <mergeCell ref="A30:H30"/>
    <mergeCell ref="J30:L30"/>
    <mergeCell ref="A31:H31"/>
    <mergeCell ref="J31:L31"/>
    <mergeCell ref="B1:O1"/>
    <mergeCell ref="B2:O2"/>
    <mergeCell ref="B3:O3"/>
    <mergeCell ref="B4:O4"/>
    <mergeCell ref="B5:O5"/>
    <mergeCell ref="AG7:AH7"/>
    <mergeCell ref="Q1:U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A1">
      <selection activeCell="AG14" sqref="AG14"/>
    </sheetView>
  </sheetViews>
  <sheetFormatPr defaultColWidth="11.421875" defaultRowHeight="15"/>
  <cols>
    <col min="1" max="1" width="23.140625" style="0" customWidth="1"/>
    <col min="2" max="8" width="3.421875" style="0" customWidth="1"/>
    <col min="9" max="9" width="5.57421875" style="0" customWidth="1"/>
    <col min="10" max="32" width="3.421875" style="0" customWidth="1"/>
    <col min="33" max="33" width="6.7109375" style="0" customWidth="1"/>
    <col min="34" max="34" width="5.140625" style="0" customWidth="1"/>
  </cols>
  <sheetData>
    <row r="1" spans="1:34" ht="12" customHeight="1">
      <c r="A1" s="18" t="s">
        <v>5</v>
      </c>
      <c r="B1" s="124" t="s">
        <v>6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5"/>
      <c r="Q1" s="127" t="str">
        <f>Paramétrage!H3</f>
        <v>LOGO de la structure :</v>
      </c>
      <c r="R1" s="127"/>
      <c r="S1" s="127"/>
      <c r="T1" s="127"/>
      <c r="U1" s="127"/>
      <c r="V1" s="75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7"/>
    </row>
    <row r="2" spans="1:34" ht="12" customHeight="1">
      <c r="A2" s="18" t="s">
        <v>0</v>
      </c>
      <c r="B2" s="130">
        <f>Paramétrage!B3</f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5"/>
      <c r="Q2" s="19"/>
      <c r="R2" s="19"/>
      <c r="S2" s="19"/>
      <c r="T2" s="19"/>
      <c r="U2" s="19"/>
      <c r="V2" s="78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79"/>
    </row>
    <row r="3" spans="1:34" ht="12" customHeight="1">
      <c r="A3" s="18" t="s">
        <v>2</v>
      </c>
      <c r="B3" s="130">
        <f>Paramétrage!B5</f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5"/>
      <c r="Q3" s="19"/>
      <c r="R3" s="19"/>
      <c r="S3" s="19"/>
      <c r="T3" s="19"/>
      <c r="U3" s="19"/>
      <c r="V3" s="78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79"/>
    </row>
    <row r="4" spans="1:34" ht="12" customHeight="1">
      <c r="A4" s="18" t="s">
        <v>1</v>
      </c>
      <c r="B4" s="130">
        <f>Paramétrage!B6</f>
        <v>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5"/>
      <c r="Q4" s="19"/>
      <c r="R4" s="19"/>
      <c r="S4" s="19"/>
      <c r="T4" s="19"/>
      <c r="U4" s="19"/>
      <c r="V4" s="7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79"/>
    </row>
    <row r="5" spans="1:34" ht="12" customHeight="1">
      <c r="A5" s="18" t="s">
        <v>3</v>
      </c>
      <c r="B5" s="130">
        <f>Paramétrage!B7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5"/>
      <c r="Q5" s="19"/>
      <c r="R5" s="19"/>
      <c r="S5" s="19"/>
      <c r="T5" s="19"/>
      <c r="U5" s="19"/>
      <c r="V5" s="7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79"/>
    </row>
    <row r="6" spans="1:34" s="2" customFormat="1" ht="12" customHeight="1">
      <c r="A6" s="40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  <c r="R6" s="21"/>
      <c r="S6" s="21"/>
      <c r="T6" s="21"/>
      <c r="U6" s="21"/>
      <c r="V6" s="71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3"/>
    </row>
    <row r="7" spans="1:34" ht="12" customHeight="1">
      <c r="A7" s="8" t="s">
        <v>7</v>
      </c>
      <c r="B7" s="22">
        <v>1</v>
      </c>
      <c r="C7" s="8">
        <f>B7+1</f>
        <v>2</v>
      </c>
      <c r="D7" s="8">
        <f aca="true" t="shared" si="0" ref="D7:AF7">C7+1</f>
        <v>3</v>
      </c>
      <c r="E7" s="8">
        <f t="shared" si="0"/>
        <v>4</v>
      </c>
      <c r="F7" s="8">
        <f t="shared" si="0"/>
        <v>5</v>
      </c>
      <c r="G7" s="8">
        <f t="shared" si="0"/>
        <v>6</v>
      </c>
      <c r="H7" s="8">
        <f t="shared" si="0"/>
        <v>7</v>
      </c>
      <c r="I7" s="8">
        <f t="shared" si="0"/>
        <v>8</v>
      </c>
      <c r="J7" s="8">
        <f t="shared" si="0"/>
        <v>9</v>
      </c>
      <c r="K7" s="8">
        <f t="shared" si="0"/>
        <v>10</v>
      </c>
      <c r="L7" s="8">
        <f t="shared" si="0"/>
        <v>11</v>
      </c>
      <c r="M7" s="8">
        <f t="shared" si="0"/>
        <v>12</v>
      </c>
      <c r="N7" s="8">
        <f t="shared" si="0"/>
        <v>13</v>
      </c>
      <c r="O7" s="8">
        <f t="shared" si="0"/>
        <v>14</v>
      </c>
      <c r="P7" s="8">
        <f t="shared" si="0"/>
        <v>15</v>
      </c>
      <c r="Q7" s="8">
        <f t="shared" si="0"/>
        <v>16</v>
      </c>
      <c r="R7" s="8">
        <f t="shared" si="0"/>
        <v>17</v>
      </c>
      <c r="S7" s="8">
        <f t="shared" si="0"/>
        <v>18</v>
      </c>
      <c r="T7" s="8">
        <f t="shared" si="0"/>
        <v>19</v>
      </c>
      <c r="U7" s="8">
        <f t="shared" si="0"/>
        <v>20</v>
      </c>
      <c r="V7" s="8">
        <f t="shared" si="0"/>
        <v>21</v>
      </c>
      <c r="W7" s="8">
        <f t="shared" si="0"/>
        <v>22</v>
      </c>
      <c r="X7" s="8">
        <f t="shared" si="0"/>
        <v>23</v>
      </c>
      <c r="Y7" s="8">
        <f t="shared" si="0"/>
        <v>24</v>
      </c>
      <c r="Z7" s="8">
        <f t="shared" si="0"/>
        <v>25</v>
      </c>
      <c r="AA7" s="8">
        <f t="shared" si="0"/>
        <v>26</v>
      </c>
      <c r="AB7" s="8">
        <f t="shared" si="0"/>
        <v>27</v>
      </c>
      <c r="AC7" s="8">
        <f t="shared" si="0"/>
        <v>28</v>
      </c>
      <c r="AD7" s="8">
        <f t="shared" si="0"/>
        <v>29</v>
      </c>
      <c r="AE7" s="8">
        <f t="shared" si="0"/>
        <v>30</v>
      </c>
      <c r="AF7" s="8">
        <f t="shared" si="0"/>
        <v>31</v>
      </c>
      <c r="AG7" s="133" t="s">
        <v>4</v>
      </c>
      <c r="AH7" s="133"/>
    </row>
    <row r="8" spans="1:34" ht="12" customHeight="1">
      <c r="A8" s="41" t="str">
        <f>Paramétrage!A12</f>
        <v>Missions effectuées dans le cadre du projet LEADER :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</row>
    <row r="9" spans="1:34" ht="24" customHeight="1">
      <c r="A9" s="4">
        <f>Paramétrage!A13</f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6">
        <f>SUM(B9:AF9)</f>
        <v>0</v>
      </c>
      <c r="AH9" s="43" t="s">
        <v>8</v>
      </c>
    </row>
    <row r="10" spans="1:34" ht="24" customHeight="1">
      <c r="A10" s="4">
        <f>Paramétrage!A14</f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6">
        <f>SUM(B10:AF10)</f>
        <v>0</v>
      </c>
      <c r="AH10" s="43" t="s">
        <v>8</v>
      </c>
    </row>
    <row r="11" spans="1:34" ht="24" customHeight="1">
      <c r="A11" s="4">
        <f>Paramétrage!A15</f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6">
        <f>SUM(B11:AF11)</f>
        <v>0</v>
      </c>
      <c r="AH11" s="43" t="s">
        <v>8</v>
      </c>
    </row>
    <row r="12" spans="1:34" ht="24" customHeight="1">
      <c r="A12" s="3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46">
        <f>SUM(B12:AF12)</f>
        <v>0</v>
      </c>
      <c r="AH12" s="43" t="s">
        <v>8</v>
      </c>
    </row>
    <row r="13" spans="1:34" ht="12" customHeight="1">
      <c r="A13" s="8" t="s">
        <v>4</v>
      </c>
      <c r="B13" s="8">
        <f>SUM(B9:B12)</f>
        <v>0</v>
      </c>
      <c r="C13" s="59">
        <f aca="true" t="shared" si="1" ref="C13:AF13">SUM(C9:C12)</f>
        <v>0</v>
      </c>
      <c r="D13" s="59">
        <f t="shared" si="1"/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  <c r="H13" s="59">
        <f t="shared" si="1"/>
        <v>0</v>
      </c>
      <c r="I13" s="59">
        <f>SUM(I9:I12)</f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59">
        <f t="shared" si="1"/>
        <v>0</v>
      </c>
      <c r="Q13" s="59">
        <f t="shared" si="1"/>
        <v>0</v>
      </c>
      <c r="R13" s="59">
        <f t="shared" si="1"/>
        <v>0</v>
      </c>
      <c r="S13" s="59">
        <f t="shared" si="1"/>
        <v>0</v>
      </c>
      <c r="T13" s="59">
        <f t="shared" si="1"/>
        <v>0</v>
      </c>
      <c r="U13" s="59">
        <f t="shared" si="1"/>
        <v>0</v>
      </c>
      <c r="V13" s="59">
        <f t="shared" si="1"/>
        <v>0</v>
      </c>
      <c r="W13" s="59">
        <f t="shared" si="1"/>
        <v>0</v>
      </c>
      <c r="X13" s="59">
        <f t="shared" si="1"/>
        <v>0</v>
      </c>
      <c r="Y13" s="59">
        <f t="shared" si="1"/>
        <v>0</v>
      </c>
      <c r="Z13" s="59">
        <f t="shared" si="1"/>
        <v>0</v>
      </c>
      <c r="AA13" s="59">
        <f t="shared" si="1"/>
        <v>0</v>
      </c>
      <c r="AB13" s="59">
        <f t="shared" si="1"/>
        <v>0</v>
      </c>
      <c r="AC13" s="59">
        <f t="shared" si="1"/>
        <v>0</v>
      </c>
      <c r="AD13" s="59">
        <f t="shared" si="1"/>
        <v>0</v>
      </c>
      <c r="AE13" s="59">
        <f t="shared" si="1"/>
        <v>0</v>
      </c>
      <c r="AF13" s="59">
        <f t="shared" si="1"/>
        <v>0</v>
      </c>
      <c r="AG13" s="47">
        <f>SUM(AG9:AG12)</f>
        <v>0</v>
      </c>
      <c r="AH13" s="48" t="s">
        <v>8</v>
      </c>
    </row>
    <row r="14" spans="1:34" ht="12" customHeight="1">
      <c r="A14" s="42" t="str">
        <f>Paramétrage!F12</f>
        <v>Missions effectuées hors projet LEADER :</v>
      </c>
      <c r="B14" s="25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49"/>
      <c r="AH14" s="50"/>
    </row>
    <row r="15" spans="1:34" ht="24" customHeight="1">
      <c r="A15" s="4">
        <f>Paramétrage!F13</f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46">
        <f>SUM(B15:AF15)</f>
        <v>0</v>
      </c>
      <c r="AH15" s="43" t="s">
        <v>8</v>
      </c>
    </row>
    <row r="16" spans="1:34" ht="24" customHeight="1">
      <c r="A16" s="4">
        <f>Paramétrage!F14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46">
        <f>SUM(B16:AF16)</f>
        <v>0</v>
      </c>
      <c r="AH16" s="43" t="s">
        <v>8</v>
      </c>
    </row>
    <row r="17" spans="1:34" ht="24" customHeight="1">
      <c r="A17" s="4">
        <f>Paramétrage!F15</f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46">
        <f>SUM(B17:AF17)</f>
        <v>0</v>
      </c>
      <c r="AH17" s="43" t="s">
        <v>8</v>
      </c>
    </row>
    <row r="18" spans="1:34" ht="24" customHeight="1">
      <c r="A18" s="3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6">
        <f>SUM(B18:AF18)</f>
        <v>0</v>
      </c>
      <c r="AH18" s="43" t="s">
        <v>8</v>
      </c>
    </row>
    <row r="19" spans="1:34" ht="12" customHeight="1">
      <c r="A19" s="8" t="s">
        <v>4</v>
      </c>
      <c r="B19" s="8">
        <f>SUM(B15:B18)</f>
        <v>0</v>
      </c>
      <c r="C19" s="59">
        <f aca="true" t="shared" si="2" ref="C19:AF19">SUM(C15:C18)</f>
        <v>0</v>
      </c>
      <c r="D19" s="59">
        <f t="shared" si="2"/>
        <v>0</v>
      </c>
      <c r="E19" s="59">
        <f t="shared" si="2"/>
        <v>0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0</v>
      </c>
      <c r="L19" s="59">
        <f t="shared" si="2"/>
        <v>0</v>
      </c>
      <c r="M19" s="59">
        <f t="shared" si="2"/>
        <v>0</v>
      </c>
      <c r="N19" s="59">
        <f t="shared" si="2"/>
        <v>0</v>
      </c>
      <c r="O19" s="59">
        <f t="shared" si="2"/>
        <v>0</v>
      </c>
      <c r="P19" s="59">
        <f t="shared" si="2"/>
        <v>0</v>
      </c>
      <c r="Q19" s="59">
        <f t="shared" si="2"/>
        <v>0</v>
      </c>
      <c r="R19" s="59">
        <f t="shared" si="2"/>
        <v>0</v>
      </c>
      <c r="S19" s="59">
        <f t="shared" si="2"/>
        <v>0</v>
      </c>
      <c r="T19" s="59">
        <f t="shared" si="2"/>
        <v>0</v>
      </c>
      <c r="U19" s="59">
        <f t="shared" si="2"/>
        <v>0</v>
      </c>
      <c r="V19" s="59">
        <f t="shared" si="2"/>
        <v>0</v>
      </c>
      <c r="W19" s="59">
        <f t="shared" si="2"/>
        <v>0</v>
      </c>
      <c r="X19" s="59">
        <f t="shared" si="2"/>
        <v>0</v>
      </c>
      <c r="Y19" s="59">
        <f t="shared" si="2"/>
        <v>0</v>
      </c>
      <c r="Z19" s="59">
        <f t="shared" si="2"/>
        <v>0</v>
      </c>
      <c r="AA19" s="59">
        <f t="shared" si="2"/>
        <v>0</v>
      </c>
      <c r="AB19" s="59">
        <f t="shared" si="2"/>
        <v>0</v>
      </c>
      <c r="AC19" s="59">
        <f t="shared" si="2"/>
        <v>0</v>
      </c>
      <c r="AD19" s="59">
        <f t="shared" si="2"/>
        <v>0</v>
      </c>
      <c r="AE19" s="59">
        <f t="shared" si="2"/>
        <v>0</v>
      </c>
      <c r="AF19" s="59">
        <f t="shared" si="2"/>
        <v>0</v>
      </c>
      <c r="AG19" s="51">
        <f>SUM(AG15:AG18)</f>
        <v>0</v>
      </c>
      <c r="AH19" s="44" t="s">
        <v>8</v>
      </c>
    </row>
    <row r="20" spans="1:34" ht="12" customHeight="1">
      <c r="A20" s="29" t="s">
        <v>49</v>
      </c>
      <c r="B20" s="29">
        <f aca="true" t="shared" si="3" ref="B20:AF20">B13+B19</f>
        <v>0</v>
      </c>
      <c r="C20" s="29">
        <f t="shared" si="3"/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si="3"/>
        <v>0</v>
      </c>
      <c r="AG20" s="52">
        <f>AG13+AG19</f>
        <v>0</v>
      </c>
      <c r="AH20" s="45" t="s">
        <v>8</v>
      </c>
    </row>
    <row r="21" spans="1:34" ht="12" customHeight="1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4"/>
      <c r="AH21" s="54"/>
    </row>
    <row r="22" spans="1:34" ht="12" customHeight="1">
      <c r="A22" s="7" t="str">
        <f>Paramétrage!A21</f>
        <v>Congés/RTT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6">
        <f aca="true" t="shared" si="4" ref="AG22:AG27">SUM(B22:AF22)</f>
        <v>0</v>
      </c>
      <c r="AH22" s="43" t="str">
        <f>Paramétrage!$F$21</f>
        <v>heures</v>
      </c>
    </row>
    <row r="23" spans="1:34" ht="12" customHeight="1">
      <c r="A23" s="7" t="str">
        <f>Paramétrage!A22</f>
        <v>Récupération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46">
        <f t="shared" si="4"/>
        <v>0</v>
      </c>
      <c r="AH23" s="43" t="str">
        <f>Paramétrage!$F$22</f>
        <v>heures</v>
      </c>
    </row>
    <row r="24" spans="1:34" ht="12" customHeight="1">
      <c r="A24" s="7" t="str">
        <f>Paramétrage!A23</f>
        <v>Temps partiel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46">
        <f t="shared" si="4"/>
        <v>0</v>
      </c>
      <c r="AH24" s="43" t="str">
        <f>Paramétrage!$F$23</f>
        <v>heures</v>
      </c>
    </row>
    <row r="25" spans="1:34" ht="12" customHeight="1">
      <c r="A25" s="7" t="str">
        <f>Paramétrage!A24</f>
        <v>Arrêt maladie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46">
        <f t="shared" si="4"/>
        <v>0</v>
      </c>
      <c r="AH25" s="43" t="str">
        <f>Paramétrage!$F$24</f>
        <v>heures</v>
      </c>
    </row>
    <row r="26" spans="1:34" ht="12" customHeight="1">
      <c r="A26" s="7" t="str">
        <f>Paramétrage!A25</f>
        <v>Congés maternité/parental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46">
        <f t="shared" si="4"/>
        <v>0</v>
      </c>
      <c r="AH26" s="43" t="str">
        <f>Paramétrage!$F$25</f>
        <v>heures</v>
      </c>
    </row>
    <row r="27" spans="1:34" ht="12" customHeight="1">
      <c r="A27" s="56" t="s">
        <v>61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46">
        <f t="shared" si="4"/>
        <v>0</v>
      </c>
      <c r="AH27" s="43" t="str">
        <f>Paramétrage!$F$26</f>
        <v>heures</v>
      </c>
    </row>
    <row r="28" spans="1:34" ht="12" customHeight="1">
      <c r="A28" s="36" t="s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0"/>
      <c r="Q28" s="19"/>
      <c r="R28" s="19"/>
      <c r="S28" s="19"/>
      <c r="T28" s="19"/>
      <c r="U28" s="15"/>
      <c r="V28" s="15"/>
      <c r="W28" s="15"/>
      <c r="X28" s="15"/>
      <c r="Y28" s="15"/>
      <c r="Z28" s="15"/>
      <c r="AA28" s="15"/>
      <c r="AB28" s="39" t="s">
        <v>53</v>
      </c>
      <c r="AC28" s="15"/>
      <c r="AD28" s="15"/>
      <c r="AE28" s="15"/>
      <c r="AF28" s="15"/>
      <c r="AG28" s="15"/>
      <c r="AH28" s="15"/>
    </row>
    <row r="29" spans="1:34" ht="12" customHeight="1">
      <c r="A29" s="112" t="str">
        <f>A8</f>
        <v>Missions effectuées dans le cadre du projet LEADER :</v>
      </c>
      <c r="B29" s="112"/>
      <c r="C29" s="112"/>
      <c r="D29" s="112"/>
      <c r="E29" s="112"/>
      <c r="F29" s="112"/>
      <c r="G29" s="112"/>
      <c r="H29" s="112"/>
      <c r="I29" s="5">
        <f>AG13</f>
        <v>0</v>
      </c>
      <c r="J29" s="125" t="str">
        <f>Paramétrage!F17</f>
        <v>heures</v>
      </c>
      <c r="K29" s="125"/>
      <c r="L29" s="126"/>
      <c r="M29" s="15"/>
      <c r="N29" s="15"/>
      <c r="O29" s="15"/>
      <c r="P29" s="62"/>
      <c r="Q29" s="62"/>
      <c r="R29" s="62"/>
      <c r="S29" s="62"/>
      <c r="T29" s="62"/>
      <c r="U29" s="61"/>
      <c r="V29" s="61"/>
      <c r="W29" s="61"/>
      <c r="X29" s="61"/>
      <c r="Y29" s="15"/>
      <c r="Z29" s="15"/>
      <c r="AA29" s="15"/>
      <c r="AB29" s="128" t="str">
        <f>Paramétrage!A30</f>
        <v>Salaire Brut</v>
      </c>
      <c r="AC29" s="128"/>
      <c r="AD29" s="128"/>
      <c r="AE29" s="128"/>
      <c r="AF29" s="129"/>
      <c r="AG29" s="63"/>
      <c r="AH29" s="15"/>
    </row>
    <row r="30" spans="1:34" ht="12" customHeight="1">
      <c r="A30" s="113" t="str">
        <f>A14</f>
        <v>Missions effectuées hors projet LEADER :</v>
      </c>
      <c r="B30" s="113"/>
      <c r="C30" s="113"/>
      <c r="D30" s="113"/>
      <c r="E30" s="113"/>
      <c r="F30" s="113"/>
      <c r="G30" s="113"/>
      <c r="H30" s="113"/>
      <c r="I30" s="5">
        <f>AG19</f>
        <v>0</v>
      </c>
      <c r="J30" s="125" t="str">
        <f>Paramétrage!F18</f>
        <v>heures</v>
      </c>
      <c r="K30" s="125"/>
      <c r="L30" s="126"/>
      <c r="M30" s="15"/>
      <c r="N30" s="15"/>
      <c r="O30" s="15"/>
      <c r="P30" s="62"/>
      <c r="Q30" s="62"/>
      <c r="R30" s="62"/>
      <c r="S30" s="62"/>
      <c r="T30" s="62"/>
      <c r="U30" s="61"/>
      <c r="V30" s="61"/>
      <c r="W30" s="61"/>
      <c r="X30" s="61"/>
      <c r="Y30" s="15"/>
      <c r="Z30" s="15"/>
      <c r="AA30" s="15"/>
      <c r="AB30" s="128" t="str">
        <f>Paramétrage!A31</f>
        <v>Charges patronales</v>
      </c>
      <c r="AC30" s="128"/>
      <c r="AD30" s="128"/>
      <c r="AE30" s="128"/>
      <c r="AF30" s="129"/>
      <c r="AG30" s="63"/>
      <c r="AH30" s="15"/>
    </row>
    <row r="31" spans="1:34" ht="12" customHeight="1">
      <c r="A31" s="109" t="s">
        <v>15</v>
      </c>
      <c r="B31" s="109"/>
      <c r="C31" s="109"/>
      <c r="D31" s="109"/>
      <c r="E31" s="109"/>
      <c r="F31" s="109"/>
      <c r="G31" s="109"/>
      <c r="H31" s="109"/>
      <c r="I31" s="5">
        <f>AG20</f>
        <v>0</v>
      </c>
      <c r="J31" s="125" t="str">
        <f>Paramétrage!F19</f>
        <v>heures</v>
      </c>
      <c r="K31" s="125"/>
      <c r="L31" s="126"/>
      <c r="M31" s="15"/>
      <c r="N31" s="15"/>
      <c r="O31" s="15"/>
      <c r="P31" s="62"/>
      <c r="Q31" s="62"/>
      <c r="R31" s="62"/>
      <c r="S31" s="62"/>
      <c r="T31" s="62"/>
      <c r="U31" s="61"/>
      <c r="V31" s="61"/>
      <c r="W31" s="61"/>
      <c r="X31" s="61"/>
      <c r="Y31" s="15"/>
      <c r="Z31" s="15"/>
      <c r="AA31" s="15"/>
      <c r="AB31" s="128" t="str">
        <f>Paramétrage!A32</f>
        <v>Total</v>
      </c>
      <c r="AC31" s="128"/>
      <c r="AD31" s="128"/>
      <c r="AE31" s="128"/>
      <c r="AF31" s="129"/>
      <c r="AG31" s="18">
        <f>AG29+AG30</f>
        <v>0</v>
      </c>
      <c r="AH31" s="15"/>
    </row>
    <row r="32" spans="1:34" s="2" customFormat="1" ht="7.5" customHeight="1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2" customHeight="1">
      <c r="A33" s="37" t="s">
        <v>16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ht="12" customHeight="1">
      <c r="A34" s="37" t="s">
        <v>17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s="2" customFormat="1" ht="7.5" customHeight="1">
      <c r="A35" s="5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8"/>
      <c r="M35" s="28"/>
      <c r="N35" s="31"/>
      <c r="O35" s="3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2" customHeight="1">
      <c r="A36" s="38" t="str">
        <f>Paramétrage!A34</f>
        <v>Nom de l'Agent :</v>
      </c>
      <c r="B36" s="105" t="str">
        <f>Paramétrage!B34</f>
        <v>Signature de l'agent :</v>
      </c>
      <c r="C36" s="105"/>
      <c r="D36" s="105"/>
      <c r="E36" s="105"/>
      <c r="F36" s="105"/>
      <c r="G36" s="105"/>
      <c r="H36" s="105"/>
      <c r="I36" s="105"/>
      <c r="J36" s="105"/>
      <c r="K36" s="105"/>
      <c r="L36" s="39"/>
      <c r="M36" s="39"/>
      <c r="N36" s="105" t="str">
        <f>Paramétrage!F34</f>
        <v>Nom du responsable :</v>
      </c>
      <c r="O36" s="105"/>
      <c r="P36" s="105"/>
      <c r="Q36" s="105"/>
      <c r="R36" s="105"/>
      <c r="S36" s="105"/>
      <c r="T36" s="105"/>
      <c r="U36" s="105"/>
      <c r="V36" s="105"/>
      <c r="W36" s="105" t="str">
        <f>Paramétrage!H34</f>
        <v>Signature du responsable :</v>
      </c>
      <c r="X36" s="105"/>
      <c r="Y36" s="105"/>
      <c r="Z36" s="105"/>
      <c r="AA36" s="105"/>
      <c r="AB36" s="105"/>
      <c r="AC36" s="105"/>
      <c r="AD36" s="105"/>
      <c r="AE36" s="105"/>
      <c r="AF36" s="105"/>
      <c r="AG36" s="15"/>
      <c r="AH36" s="15"/>
    </row>
    <row r="37" spans="1:34" ht="15" customHeight="1">
      <c r="A37" s="107">
        <f>B4</f>
        <v>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5"/>
      <c r="M37" s="15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5"/>
      <c r="AH37" s="15"/>
    </row>
    <row r="38" spans="1:34" ht="15" customHeight="1">
      <c r="A38" s="10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5"/>
      <c r="M38" s="15"/>
      <c r="N38" s="103"/>
      <c r="O38" s="103"/>
      <c r="P38" s="103"/>
      <c r="Q38" s="103"/>
      <c r="R38" s="103"/>
      <c r="S38" s="103"/>
      <c r="T38" s="103"/>
      <c r="U38" s="103"/>
      <c r="V38" s="103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5"/>
      <c r="AH38" s="15"/>
    </row>
    <row r="39" spans="1:34" ht="15" customHeight="1">
      <c r="A39" s="107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5"/>
      <c r="M39" s="15"/>
      <c r="N39" s="103"/>
      <c r="O39" s="103"/>
      <c r="P39" s="103"/>
      <c r="Q39" s="103"/>
      <c r="R39" s="103"/>
      <c r="S39" s="103"/>
      <c r="T39" s="103"/>
      <c r="U39" s="103"/>
      <c r="V39" s="103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5"/>
      <c r="AH39" s="15"/>
    </row>
  </sheetData>
  <sheetProtection/>
  <mergeCells count="25">
    <mergeCell ref="AB31:AF31"/>
    <mergeCell ref="N37:V39"/>
    <mergeCell ref="W36:AF36"/>
    <mergeCell ref="B33:O33"/>
    <mergeCell ref="B36:K36"/>
    <mergeCell ref="AG7:AH7"/>
    <mergeCell ref="AB29:AF29"/>
    <mergeCell ref="B2:O2"/>
    <mergeCell ref="B3:O3"/>
    <mergeCell ref="B4:O4"/>
    <mergeCell ref="B5:O5"/>
    <mergeCell ref="B34:O34"/>
    <mergeCell ref="A29:H29"/>
    <mergeCell ref="A31:H31"/>
    <mergeCell ref="A30:H30"/>
    <mergeCell ref="B1:O1"/>
    <mergeCell ref="W37:AF39"/>
    <mergeCell ref="A37:A39"/>
    <mergeCell ref="B37:K39"/>
    <mergeCell ref="J29:L29"/>
    <mergeCell ref="J30:L30"/>
    <mergeCell ref="J31:L31"/>
    <mergeCell ref="N36:V36"/>
    <mergeCell ref="Q1:U1"/>
    <mergeCell ref="AB30:AF30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A1">
      <selection activeCell="AD7" sqref="AD7"/>
    </sheetView>
  </sheetViews>
  <sheetFormatPr defaultColWidth="11.421875" defaultRowHeight="15"/>
  <cols>
    <col min="1" max="1" width="23.421875" style="0" customWidth="1"/>
    <col min="2" max="8" width="3.421875" style="0" customWidth="1"/>
    <col min="9" max="9" width="5.57421875" style="0" customWidth="1"/>
    <col min="10" max="30" width="3.421875" style="0" customWidth="1"/>
    <col min="31" max="31" width="6.7109375" style="0" customWidth="1"/>
    <col min="32" max="32" width="5.421875" style="0" customWidth="1"/>
  </cols>
  <sheetData>
    <row r="1" spans="1:33" ht="12" customHeight="1">
      <c r="A1" s="18" t="s">
        <v>5</v>
      </c>
      <c r="B1" s="124" t="s">
        <v>22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5"/>
      <c r="Q1" s="127" t="str">
        <f>Paramétrage!H3</f>
        <v>LOGO de la structure :</v>
      </c>
      <c r="R1" s="127"/>
      <c r="S1" s="127"/>
      <c r="T1" s="127"/>
      <c r="U1" s="127"/>
      <c r="V1" s="75"/>
      <c r="W1" s="76"/>
      <c r="X1" s="76"/>
      <c r="Y1" s="76"/>
      <c r="Z1" s="76"/>
      <c r="AA1" s="76"/>
      <c r="AB1" s="76"/>
      <c r="AC1" s="76"/>
      <c r="AD1" s="76"/>
      <c r="AE1" s="76"/>
      <c r="AF1" s="77"/>
      <c r="AG1" s="19"/>
    </row>
    <row r="2" spans="1:33" ht="12" customHeight="1">
      <c r="A2" s="18" t="s">
        <v>0</v>
      </c>
      <c r="B2" s="130">
        <f>Paramétrage!B3</f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5"/>
      <c r="Q2" s="19"/>
      <c r="R2" s="19"/>
      <c r="S2" s="19"/>
      <c r="T2" s="19"/>
      <c r="U2" s="19"/>
      <c r="V2" s="78"/>
      <c r="W2" s="19"/>
      <c r="X2" s="19"/>
      <c r="Y2" s="19"/>
      <c r="Z2" s="19"/>
      <c r="AA2" s="19"/>
      <c r="AB2" s="19"/>
      <c r="AC2" s="19"/>
      <c r="AD2" s="19"/>
      <c r="AE2" s="19"/>
      <c r="AF2" s="79"/>
      <c r="AG2" s="19"/>
    </row>
    <row r="3" spans="1:33" ht="12" customHeight="1">
      <c r="A3" s="18" t="s">
        <v>2</v>
      </c>
      <c r="B3" s="130">
        <f>Paramétrage!B5</f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5"/>
      <c r="Q3" s="19"/>
      <c r="R3" s="19"/>
      <c r="S3" s="19"/>
      <c r="T3" s="19"/>
      <c r="U3" s="19"/>
      <c r="V3" s="78"/>
      <c r="W3" s="19"/>
      <c r="X3" s="19"/>
      <c r="Y3" s="19"/>
      <c r="Z3" s="19"/>
      <c r="AA3" s="19"/>
      <c r="AB3" s="19"/>
      <c r="AC3" s="19"/>
      <c r="AD3" s="19"/>
      <c r="AE3" s="19"/>
      <c r="AF3" s="79"/>
      <c r="AG3" s="19"/>
    </row>
    <row r="4" spans="1:33" ht="12" customHeight="1">
      <c r="A4" s="18" t="s">
        <v>1</v>
      </c>
      <c r="B4" s="130">
        <f>Paramétrage!B6</f>
        <v>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5"/>
      <c r="Q4" s="19"/>
      <c r="R4" s="19"/>
      <c r="S4" s="19"/>
      <c r="T4" s="19"/>
      <c r="U4" s="19"/>
      <c r="V4" s="78"/>
      <c r="W4" s="19"/>
      <c r="X4" s="19"/>
      <c r="Y4" s="19"/>
      <c r="Z4" s="19"/>
      <c r="AA4" s="19"/>
      <c r="AB4" s="19"/>
      <c r="AC4" s="19"/>
      <c r="AD4" s="19"/>
      <c r="AE4" s="19"/>
      <c r="AF4" s="79"/>
      <c r="AG4" s="19"/>
    </row>
    <row r="5" spans="1:33" ht="12" customHeight="1">
      <c r="A5" s="18" t="s">
        <v>3</v>
      </c>
      <c r="B5" s="130">
        <f>Paramétrage!B7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5"/>
      <c r="Q5" s="19"/>
      <c r="R5" s="19"/>
      <c r="S5" s="19"/>
      <c r="T5" s="19"/>
      <c r="U5" s="19"/>
      <c r="V5" s="78"/>
      <c r="W5" s="19"/>
      <c r="X5" s="19"/>
      <c r="Y5" s="19"/>
      <c r="Z5" s="19"/>
      <c r="AA5" s="19"/>
      <c r="AB5" s="19"/>
      <c r="AC5" s="19"/>
      <c r="AD5" s="19"/>
      <c r="AE5" s="19"/>
      <c r="AF5" s="79"/>
      <c r="AG5" s="19"/>
    </row>
    <row r="6" spans="1:33" s="2" customFormat="1" ht="12" customHeight="1">
      <c r="A6" s="40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  <c r="R6" s="21"/>
      <c r="S6" s="21"/>
      <c r="T6" s="21"/>
      <c r="U6" s="21"/>
      <c r="V6" s="71"/>
      <c r="W6" s="72"/>
      <c r="X6" s="72"/>
      <c r="Y6" s="72"/>
      <c r="Z6" s="72"/>
      <c r="AA6" s="72"/>
      <c r="AB6" s="72"/>
      <c r="AC6" s="72"/>
      <c r="AD6" s="72"/>
      <c r="AE6" s="72"/>
      <c r="AF6" s="73"/>
      <c r="AG6" s="19"/>
    </row>
    <row r="7" spans="1:32" ht="12" customHeight="1">
      <c r="A7" s="8" t="s">
        <v>7</v>
      </c>
      <c r="B7" s="22">
        <v>1</v>
      </c>
      <c r="C7" s="8">
        <f>B7+1</f>
        <v>2</v>
      </c>
      <c r="D7" s="8">
        <f aca="true" t="shared" si="0" ref="D7:AC7">C7+1</f>
        <v>3</v>
      </c>
      <c r="E7" s="8">
        <f t="shared" si="0"/>
        <v>4</v>
      </c>
      <c r="F7" s="8">
        <f t="shared" si="0"/>
        <v>5</v>
      </c>
      <c r="G7" s="8">
        <f t="shared" si="0"/>
        <v>6</v>
      </c>
      <c r="H7" s="8">
        <f t="shared" si="0"/>
        <v>7</v>
      </c>
      <c r="I7" s="8">
        <f t="shared" si="0"/>
        <v>8</v>
      </c>
      <c r="J7" s="8">
        <f t="shared" si="0"/>
        <v>9</v>
      </c>
      <c r="K7" s="8">
        <f t="shared" si="0"/>
        <v>10</v>
      </c>
      <c r="L7" s="8">
        <f t="shared" si="0"/>
        <v>11</v>
      </c>
      <c r="M7" s="8">
        <f t="shared" si="0"/>
        <v>12</v>
      </c>
      <c r="N7" s="8">
        <f t="shared" si="0"/>
        <v>13</v>
      </c>
      <c r="O7" s="8">
        <f t="shared" si="0"/>
        <v>14</v>
      </c>
      <c r="P7" s="8">
        <f t="shared" si="0"/>
        <v>15</v>
      </c>
      <c r="Q7" s="8">
        <f t="shared" si="0"/>
        <v>16</v>
      </c>
      <c r="R7" s="8">
        <f t="shared" si="0"/>
        <v>17</v>
      </c>
      <c r="S7" s="8">
        <f t="shared" si="0"/>
        <v>18</v>
      </c>
      <c r="T7" s="8">
        <f t="shared" si="0"/>
        <v>19</v>
      </c>
      <c r="U7" s="8">
        <f t="shared" si="0"/>
        <v>20</v>
      </c>
      <c r="V7" s="80">
        <f t="shared" si="0"/>
        <v>21</v>
      </c>
      <c r="W7" s="80">
        <f t="shared" si="0"/>
        <v>22</v>
      </c>
      <c r="X7" s="80">
        <f t="shared" si="0"/>
        <v>23</v>
      </c>
      <c r="Y7" s="80">
        <f t="shared" si="0"/>
        <v>24</v>
      </c>
      <c r="Z7" s="80">
        <f t="shared" si="0"/>
        <v>25</v>
      </c>
      <c r="AA7" s="80">
        <f t="shared" si="0"/>
        <v>26</v>
      </c>
      <c r="AB7" s="80">
        <f t="shared" si="0"/>
        <v>27</v>
      </c>
      <c r="AC7" s="80">
        <f t="shared" si="0"/>
        <v>28</v>
      </c>
      <c r="AD7" s="81"/>
      <c r="AE7" s="134" t="s">
        <v>4</v>
      </c>
      <c r="AF7" s="134"/>
    </row>
    <row r="8" spans="1:32" ht="12" customHeight="1">
      <c r="A8" s="41" t="str">
        <f>Paramétrage!A12</f>
        <v>Missions effectuées dans le cadre du projet LEADER :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</row>
    <row r="9" spans="1:32" ht="24" customHeight="1">
      <c r="A9" s="4">
        <f>Paramétrage!A13</f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46">
        <f>SUM(B9:AD9)</f>
        <v>0</v>
      </c>
      <c r="AF9" s="43" t="s">
        <v>8</v>
      </c>
    </row>
    <row r="10" spans="1:32" ht="24" customHeight="1">
      <c r="A10" s="4">
        <f>Paramétrage!A14</f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46">
        <f>SUM(B10:AD10)</f>
        <v>0</v>
      </c>
      <c r="AF10" s="43" t="s">
        <v>8</v>
      </c>
    </row>
    <row r="11" spans="1:32" ht="24" customHeight="1">
      <c r="A11" s="4">
        <f>Paramétrage!A15</f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46">
        <f>SUM(B11:AD11)</f>
        <v>0</v>
      </c>
      <c r="AF11" s="43" t="s">
        <v>8</v>
      </c>
    </row>
    <row r="12" spans="1:32" ht="24" customHeight="1">
      <c r="A12" s="3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46">
        <f>SUM(B12:AD12)</f>
        <v>0</v>
      </c>
      <c r="AF12" s="43" t="s">
        <v>8</v>
      </c>
    </row>
    <row r="13" spans="1:32" ht="12" customHeight="1">
      <c r="A13" s="8" t="s">
        <v>4</v>
      </c>
      <c r="B13" s="8">
        <f>SUM(B9:B12)</f>
        <v>0</v>
      </c>
      <c r="C13" s="59">
        <f aca="true" t="shared" si="1" ref="C13:AE13">SUM(C9:C12)</f>
        <v>0</v>
      </c>
      <c r="D13" s="59">
        <f t="shared" si="1"/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59">
        <f t="shared" si="1"/>
        <v>0</v>
      </c>
      <c r="Q13" s="59">
        <f t="shared" si="1"/>
        <v>0</v>
      </c>
      <c r="R13" s="59">
        <f t="shared" si="1"/>
        <v>0</v>
      </c>
      <c r="S13" s="59">
        <f t="shared" si="1"/>
        <v>0</v>
      </c>
      <c r="T13" s="59">
        <f t="shared" si="1"/>
        <v>0</v>
      </c>
      <c r="U13" s="59">
        <f t="shared" si="1"/>
        <v>0</v>
      </c>
      <c r="V13" s="59">
        <f t="shared" si="1"/>
        <v>0</v>
      </c>
      <c r="W13" s="59">
        <f t="shared" si="1"/>
        <v>0</v>
      </c>
      <c r="X13" s="59">
        <f t="shared" si="1"/>
        <v>0</v>
      </c>
      <c r="Y13" s="59">
        <f t="shared" si="1"/>
        <v>0</v>
      </c>
      <c r="Z13" s="59">
        <f t="shared" si="1"/>
        <v>0</v>
      </c>
      <c r="AA13" s="59">
        <f t="shared" si="1"/>
        <v>0</v>
      </c>
      <c r="AB13" s="59">
        <f t="shared" si="1"/>
        <v>0</v>
      </c>
      <c r="AC13" s="59">
        <f t="shared" si="1"/>
        <v>0</v>
      </c>
      <c r="AD13" s="59">
        <f t="shared" si="1"/>
        <v>0</v>
      </c>
      <c r="AE13" s="82">
        <f t="shared" si="1"/>
        <v>0</v>
      </c>
      <c r="AF13" s="48" t="s">
        <v>8</v>
      </c>
    </row>
    <row r="14" spans="1:32" ht="12" customHeight="1">
      <c r="A14" s="42" t="str">
        <f>Paramétrage!F12</f>
        <v>Missions effectuées hors projet LEADER :</v>
      </c>
      <c r="B14" s="25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49"/>
      <c r="AF14" s="50"/>
    </row>
    <row r="15" spans="1:32" ht="24" customHeight="1">
      <c r="A15" s="4">
        <f>Paramétrage!F13</f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46">
        <f>SUM(B15:AD15)</f>
        <v>0</v>
      </c>
      <c r="AF15" s="43" t="s">
        <v>8</v>
      </c>
    </row>
    <row r="16" spans="1:32" ht="24" customHeight="1">
      <c r="A16" s="4">
        <f>Paramétrage!F14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46">
        <f>SUM(B16:AD16)</f>
        <v>0</v>
      </c>
      <c r="AF16" s="43" t="s">
        <v>8</v>
      </c>
    </row>
    <row r="17" spans="1:32" ht="24" customHeight="1">
      <c r="A17" s="4">
        <f>Paramétrage!F15</f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46">
        <f>SUM(B17:AD17)</f>
        <v>0</v>
      </c>
      <c r="AF17" s="43" t="s">
        <v>8</v>
      </c>
    </row>
    <row r="18" spans="1:32" ht="24" customHeight="1">
      <c r="A18" s="3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46">
        <f>SUM(B18:AD18)</f>
        <v>0</v>
      </c>
      <c r="AF18" s="43" t="s">
        <v>8</v>
      </c>
    </row>
    <row r="19" spans="1:32" ht="12" customHeight="1">
      <c r="A19" s="8" t="s">
        <v>4</v>
      </c>
      <c r="B19" s="59">
        <f>SUM(B15:B18)</f>
        <v>0</v>
      </c>
      <c r="C19" s="59">
        <f aca="true" t="shared" si="2" ref="C19:AE19">SUM(C15:C18)</f>
        <v>0</v>
      </c>
      <c r="D19" s="59">
        <f t="shared" si="2"/>
        <v>0</v>
      </c>
      <c r="E19" s="59">
        <f t="shared" si="2"/>
        <v>0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0</v>
      </c>
      <c r="L19" s="59">
        <f t="shared" si="2"/>
        <v>0</v>
      </c>
      <c r="M19" s="59">
        <f t="shared" si="2"/>
        <v>0</v>
      </c>
      <c r="N19" s="59">
        <f t="shared" si="2"/>
        <v>0</v>
      </c>
      <c r="O19" s="59">
        <f t="shared" si="2"/>
        <v>0</v>
      </c>
      <c r="P19" s="59">
        <f t="shared" si="2"/>
        <v>0</v>
      </c>
      <c r="Q19" s="59">
        <f t="shared" si="2"/>
        <v>0</v>
      </c>
      <c r="R19" s="59">
        <f t="shared" si="2"/>
        <v>0</v>
      </c>
      <c r="S19" s="59">
        <f t="shared" si="2"/>
        <v>0</v>
      </c>
      <c r="T19" s="59">
        <f t="shared" si="2"/>
        <v>0</v>
      </c>
      <c r="U19" s="59">
        <f t="shared" si="2"/>
        <v>0</v>
      </c>
      <c r="V19" s="59">
        <f t="shared" si="2"/>
        <v>0</v>
      </c>
      <c r="W19" s="59">
        <f t="shared" si="2"/>
        <v>0</v>
      </c>
      <c r="X19" s="59">
        <f t="shared" si="2"/>
        <v>0</v>
      </c>
      <c r="Y19" s="59">
        <f t="shared" si="2"/>
        <v>0</v>
      </c>
      <c r="Z19" s="59">
        <f t="shared" si="2"/>
        <v>0</v>
      </c>
      <c r="AA19" s="59">
        <f t="shared" si="2"/>
        <v>0</v>
      </c>
      <c r="AB19" s="59">
        <f t="shared" si="2"/>
        <v>0</v>
      </c>
      <c r="AC19" s="59">
        <f t="shared" si="2"/>
        <v>0</v>
      </c>
      <c r="AD19" s="59">
        <f t="shared" si="2"/>
        <v>0</v>
      </c>
      <c r="AE19" s="83">
        <f t="shared" si="2"/>
        <v>0</v>
      </c>
      <c r="AF19" s="44" t="s">
        <v>8</v>
      </c>
    </row>
    <row r="20" spans="1:32" ht="12" customHeight="1">
      <c r="A20" s="29" t="s">
        <v>49</v>
      </c>
      <c r="B20" s="29">
        <f aca="true" t="shared" si="3" ref="B20:AE20">B13+B19</f>
        <v>0</v>
      </c>
      <c r="C20" s="29">
        <f t="shared" si="3"/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52">
        <f t="shared" si="3"/>
        <v>0</v>
      </c>
      <c r="AF20" s="45" t="s">
        <v>8</v>
      </c>
    </row>
    <row r="21" spans="1:32" ht="12" customHeight="1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4"/>
      <c r="AF21" s="54"/>
    </row>
    <row r="22" spans="1:32" ht="12" customHeight="1">
      <c r="A22" s="7" t="str">
        <f>Paramétrage!A21</f>
        <v>Congés/RTT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46">
        <f aca="true" t="shared" si="4" ref="AE22:AE27">SUM(B22:AD22)</f>
        <v>0</v>
      </c>
      <c r="AF22" s="43" t="str">
        <f>Paramétrage!$F$21</f>
        <v>heures</v>
      </c>
    </row>
    <row r="23" spans="1:32" ht="12" customHeight="1">
      <c r="A23" s="7" t="str">
        <f>Paramétrage!A22</f>
        <v>Récupération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46">
        <f t="shared" si="4"/>
        <v>0</v>
      </c>
      <c r="AF23" s="43" t="str">
        <f>Paramétrage!$F$22</f>
        <v>heures</v>
      </c>
    </row>
    <row r="24" spans="1:32" ht="12" customHeight="1">
      <c r="A24" s="7" t="str">
        <f>Paramétrage!A23</f>
        <v>Temps partiel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46">
        <f t="shared" si="4"/>
        <v>0</v>
      </c>
      <c r="AF24" s="43" t="str">
        <f>Paramétrage!$F$23</f>
        <v>heures</v>
      </c>
    </row>
    <row r="25" spans="1:32" ht="12" customHeight="1">
      <c r="A25" s="7" t="str">
        <f>Paramétrage!A24</f>
        <v>Arrêt maladie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46">
        <f t="shared" si="4"/>
        <v>0</v>
      </c>
      <c r="AF25" s="43" t="str">
        <f>Paramétrage!$F$24</f>
        <v>heures</v>
      </c>
    </row>
    <row r="26" spans="1:32" ht="12" customHeight="1">
      <c r="A26" s="7" t="str">
        <f>Paramétrage!A25</f>
        <v>Congés maternité/parental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46">
        <f t="shared" si="4"/>
        <v>0</v>
      </c>
      <c r="AF26" s="43" t="str">
        <f>Paramétrage!$F$25</f>
        <v>heures</v>
      </c>
    </row>
    <row r="27" spans="1:32" ht="12" customHeight="1">
      <c r="A27" s="56" t="s">
        <v>61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46">
        <f t="shared" si="4"/>
        <v>0</v>
      </c>
      <c r="AF27" s="43" t="str">
        <f>Paramétrage!$F$26</f>
        <v>heures</v>
      </c>
    </row>
    <row r="28" spans="1:32" ht="12" customHeight="1">
      <c r="A28" s="36" t="s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0"/>
      <c r="Q28" s="19"/>
      <c r="R28" s="19"/>
      <c r="S28" s="19"/>
      <c r="T28" s="19"/>
      <c r="U28" s="19"/>
      <c r="V28" s="19"/>
      <c r="W28" s="19"/>
      <c r="X28" s="19"/>
      <c r="Y28" s="15"/>
      <c r="Z28" s="39" t="s">
        <v>53</v>
      </c>
      <c r="AA28" s="15"/>
      <c r="AB28" s="15"/>
      <c r="AC28" s="15"/>
      <c r="AD28" s="15"/>
      <c r="AE28" s="15"/>
      <c r="AF28" s="15"/>
    </row>
    <row r="29" spans="1:32" ht="12" customHeight="1">
      <c r="A29" s="112" t="str">
        <f>A8</f>
        <v>Missions effectuées dans le cadre du projet LEADER :</v>
      </c>
      <c r="B29" s="112"/>
      <c r="C29" s="112"/>
      <c r="D29" s="112"/>
      <c r="E29" s="112"/>
      <c r="F29" s="112"/>
      <c r="G29" s="112"/>
      <c r="H29" s="112"/>
      <c r="I29" s="5">
        <f>AE13</f>
        <v>0</v>
      </c>
      <c r="J29" s="125" t="str">
        <f>Paramétrage!F17</f>
        <v>heures</v>
      </c>
      <c r="K29" s="125"/>
      <c r="L29" s="126"/>
      <c r="M29" s="15"/>
      <c r="N29" s="15"/>
      <c r="O29" s="15"/>
      <c r="P29" s="62"/>
      <c r="Q29" s="62"/>
      <c r="R29" s="62"/>
      <c r="S29" s="62"/>
      <c r="T29" s="62"/>
      <c r="U29" s="61"/>
      <c r="V29" s="61"/>
      <c r="W29" s="61"/>
      <c r="X29" s="61"/>
      <c r="Y29" s="15"/>
      <c r="Z29" s="128" t="str">
        <f>Paramétrage!A30</f>
        <v>Salaire Brut</v>
      </c>
      <c r="AA29" s="128"/>
      <c r="AB29" s="128"/>
      <c r="AC29" s="128"/>
      <c r="AD29" s="129"/>
      <c r="AE29" s="63"/>
      <c r="AF29" s="15"/>
    </row>
    <row r="30" spans="1:32" ht="12" customHeight="1">
      <c r="A30" s="113" t="str">
        <f>A14</f>
        <v>Missions effectuées hors projet LEADER :</v>
      </c>
      <c r="B30" s="113"/>
      <c r="C30" s="113"/>
      <c r="D30" s="113"/>
      <c r="E30" s="113"/>
      <c r="F30" s="113"/>
      <c r="G30" s="113"/>
      <c r="H30" s="113"/>
      <c r="I30" s="5">
        <f>AE19</f>
        <v>0</v>
      </c>
      <c r="J30" s="125" t="str">
        <f>Paramétrage!F18</f>
        <v>heures</v>
      </c>
      <c r="K30" s="125"/>
      <c r="L30" s="126"/>
      <c r="M30" s="15"/>
      <c r="N30" s="15"/>
      <c r="O30" s="15"/>
      <c r="P30" s="62"/>
      <c r="Q30" s="62"/>
      <c r="R30" s="62"/>
      <c r="S30" s="62"/>
      <c r="T30" s="62"/>
      <c r="U30" s="61"/>
      <c r="V30" s="61"/>
      <c r="W30" s="61"/>
      <c r="X30" s="61"/>
      <c r="Y30" s="15"/>
      <c r="Z30" s="128" t="str">
        <f>Paramétrage!A31</f>
        <v>Charges patronales</v>
      </c>
      <c r="AA30" s="128"/>
      <c r="AB30" s="128"/>
      <c r="AC30" s="128"/>
      <c r="AD30" s="129"/>
      <c r="AE30" s="63"/>
      <c r="AF30" s="15"/>
    </row>
    <row r="31" spans="1:32" ht="12" customHeight="1">
      <c r="A31" s="109" t="s">
        <v>15</v>
      </c>
      <c r="B31" s="109"/>
      <c r="C31" s="109"/>
      <c r="D31" s="109"/>
      <c r="E31" s="109"/>
      <c r="F31" s="109"/>
      <c r="G31" s="109"/>
      <c r="H31" s="109"/>
      <c r="I31" s="5">
        <f>I29+I30</f>
        <v>0</v>
      </c>
      <c r="J31" s="125" t="str">
        <f>Paramétrage!F19</f>
        <v>heures</v>
      </c>
      <c r="K31" s="125"/>
      <c r="L31" s="126"/>
      <c r="M31" s="15"/>
      <c r="N31" s="15"/>
      <c r="O31" s="15"/>
      <c r="P31" s="62"/>
      <c r="Q31" s="62"/>
      <c r="R31" s="62"/>
      <c r="S31" s="62"/>
      <c r="T31" s="62"/>
      <c r="U31" s="61"/>
      <c r="V31" s="61"/>
      <c r="W31" s="61"/>
      <c r="X31" s="61"/>
      <c r="Y31" s="15"/>
      <c r="Z31" s="128" t="str">
        <f>Paramétrage!A32</f>
        <v>Total</v>
      </c>
      <c r="AA31" s="128"/>
      <c r="AB31" s="128"/>
      <c r="AC31" s="128"/>
      <c r="AD31" s="129"/>
      <c r="AE31" s="18">
        <f>AE29+AE30</f>
        <v>0</v>
      </c>
      <c r="AF31" s="15"/>
    </row>
    <row r="32" spans="1:32" s="2" customFormat="1" ht="7.5" customHeight="1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</row>
    <row r="33" spans="1:32" ht="12" customHeight="1">
      <c r="A33" s="37" t="s">
        <v>16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</row>
    <row r="34" spans="1:32" ht="12" customHeight="1">
      <c r="A34" s="37" t="s">
        <v>17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</row>
    <row r="35" spans="1:32" s="2" customFormat="1" ht="7.5" customHeight="1">
      <c r="A35" s="5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8"/>
      <c r="M35" s="28"/>
      <c r="N35" s="31"/>
      <c r="O35" s="3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</row>
    <row r="36" spans="1:34" ht="12" customHeight="1">
      <c r="A36" s="57" t="str">
        <f>Paramétrage!A34</f>
        <v>Nom de l'Agent :</v>
      </c>
      <c r="B36" s="105" t="str">
        <f>Paramétrage!B34</f>
        <v>Signature de l'agent :</v>
      </c>
      <c r="C36" s="105"/>
      <c r="D36" s="105"/>
      <c r="E36" s="105"/>
      <c r="F36" s="105"/>
      <c r="G36" s="105"/>
      <c r="H36" s="105"/>
      <c r="I36" s="105"/>
      <c r="J36" s="105"/>
      <c r="K36" s="105"/>
      <c r="L36" s="39"/>
      <c r="M36" s="39"/>
      <c r="N36" s="105" t="str">
        <f>Paramétrage!F34</f>
        <v>Nom du responsable :</v>
      </c>
      <c r="O36" s="105"/>
      <c r="P36" s="105"/>
      <c r="Q36" s="105"/>
      <c r="R36" s="105"/>
      <c r="S36" s="105"/>
      <c r="T36" s="105"/>
      <c r="U36" s="105"/>
      <c r="V36" s="105"/>
      <c r="W36" s="105" t="str">
        <f>Paramétrage!H34</f>
        <v>Signature du responsable :</v>
      </c>
      <c r="X36" s="105"/>
      <c r="Y36" s="105"/>
      <c r="Z36" s="105"/>
      <c r="AA36" s="105"/>
      <c r="AB36" s="105"/>
      <c r="AC36" s="105"/>
      <c r="AD36" s="105"/>
      <c r="AE36" s="105"/>
      <c r="AF36" s="105"/>
      <c r="AG36" s="15"/>
      <c r="AH36" s="15"/>
    </row>
    <row r="37" spans="1:32" ht="15" customHeight="1">
      <c r="A37" s="107">
        <f>B4</f>
        <v>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5"/>
      <c r="M37" s="15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</row>
    <row r="38" spans="1:32" ht="15" customHeight="1">
      <c r="A38" s="10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5"/>
      <c r="M38" s="15"/>
      <c r="N38" s="103"/>
      <c r="O38" s="103"/>
      <c r="P38" s="103"/>
      <c r="Q38" s="103"/>
      <c r="R38" s="103"/>
      <c r="S38" s="103"/>
      <c r="T38" s="103"/>
      <c r="U38" s="103"/>
      <c r="V38" s="103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</row>
    <row r="39" spans="1:32" ht="15" customHeight="1">
      <c r="A39" s="107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5"/>
      <c r="M39" s="15"/>
      <c r="N39" s="103"/>
      <c r="O39" s="103"/>
      <c r="P39" s="103"/>
      <c r="Q39" s="103"/>
      <c r="R39" s="103"/>
      <c r="S39" s="103"/>
      <c r="T39" s="103"/>
      <c r="U39" s="103"/>
      <c r="V39" s="103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</row>
  </sheetData>
  <sheetProtection/>
  <mergeCells count="25">
    <mergeCell ref="Z29:AD29"/>
    <mergeCell ref="Z30:AD30"/>
    <mergeCell ref="Z31:AD31"/>
    <mergeCell ref="W37:AF39"/>
    <mergeCell ref="B33:O33"/>
    <mergeCell ref="B34:O34"/>
    <mergeCell ref="B36:K36"/>
    <mergeCell ref="N36:V36"/>
    <mergeCell ref="A37:A39"/>
    <mergeCell ref="B37:K39"/>
    <mergeCell ref="N37:V39"/>
    <mergeCell ref="W36:AF36"/>
    <mergeCell ref="A29:H29"/>
    <mergeCell ref="J29:L29"/>
    <mergeCell ref="A30:H30"/>
    <mergeCell ref="J30:L30"/>
    <mergeCell ref="A31:H31"/>
    <mergeCell ref="J31:L31"/>
    <mergeCell ref="B1:O1"/>
    <mergeCell ref="B2:O2"/>
    <mergeCell ref="B3:O3"/>
    <mergeCell ref="B4:O4"/>
    <mergeCell ref="B5:O5"/>
    <mergeCell ref="AE7:AF7"/>
    <mergeCell ref="Q1:U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A1">
      <selection activeCell="AG31" sqref="AG31"/>
    </sheetView>
  </sheetViews>
  <sheetFormatPr defaultColWidth="11.421875" defaultRowHeight="15"/>
  <cols>
    <col min="1" max="1" width="23.140625" style="0" customWidth="1"/>
    <col min="2" max="8" width="3.421875" style="0" customWidth="1"/>
    <col min="9" max="9" width="5.57421875" style="0" customWidth="1"/>
    <col min="10" max="32" width="3.421875" style="0" customWidth="1"/>
    <col min="33" max="33" width="6.7109375" style="0" customWidth="1"/>
    <col min="34" max="34" width="5.00390625" style="0" customWidth="1"/>
  </cols>
  <sheetData>
    <row r="1" spans="1:34" ht="12" customHeight="1">
      <c r="A1" s="18" t="s">
        <v>5</v>
      </c>
      <c r="B1" s="124" t="s">
        <v>45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5"/>
      <c r="Q1" s="127" t="str">
        <f>Paramétrage!H3</f>
        <v>LOGO de la structure :</v>
      </c>
      <c r="R1" s="127"/>
      <c r="S1" s="127"/>
      <c r="T1" s="127"/>
      <c r="U1" s="127"/>
      <c r="V1" s="75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7"/>
    </row>
    <row r="2" spans="1:34" ht="12" customHeight="1">
      <c r="A2" s="18" t="s">
        <v>0</v>
      </c>
      <c r="B2" s="130">
        <f>Paramétrage!B3</f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5"/>
      <c r="Q2" s="19"/>
      <c r="R2" s="19"/>
      <c r="S2" s="19"/>
      <c r="T2" s="19"/>
      <c r="U2" s="19"/>
      <c r="V2" s="78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79"/>
    </row>
    <row r="3" spans="1:34" ht="12" customHeight="1">
      <c r="A3" s="18" t="s">
        <v>2</v>
      </c>
      <c r="B3" s="130">
        <f>Paramétrage!B5</f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5"/>
      <c r="Q3" s="19"/>
      <c r="R3" s="19"/>
      <c r="S3" s="19"/>
      <c r="T3" s="19"/>
      <c r="U3" s="19"/>
      <c r="V3" s="78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79"/>
    </row>
    <row r="4" spans="1:34" ht="12" customHeight="1">
      <c r="A4" s="18" t="s">
        <v>1</v>
      </c>
      <c r="B4" s="130">
        <f>Paramétrage!B6</f>
        <v>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5"/>
      <c r="Q4" s="19"/>
      <c r="R4" s="19"/>
      <c r="S4" s="19"/>
      <c r="T4" s="19"/>
      <c r="U4" s="19"/>
      <c r="V4" s="7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79"/>
    </row>
    <row r="5" spans="1:34" ht="12" customHeight="1">
      <c r="A5" s="18" t="s">
        <v>3</v>
      </c>
      <c r="B5" s="130">
        <f>Paramétrage!B7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5"/>
      <c r="Q5" s="19"/>
      <c r="R5" s="19"/>
      <c r="S5" s="19"/>
      <c r="T5" s="19"/>
      <c r="U5" s="19"/>
      <c r="V5" s="7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79"/>
    </row>
    <row r="6" spans="1:34" s="2" customFormat="1" ht="12" customHeight="1">
      <c r="A6" s="40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  <c r="R6" s="21"/>
      <c r="S6" s="21"/>
      <c r="T6" s="21"/>
      <c r="U6" s="21"/>
      <c r="V6" s="71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3"/>
    </row>
    <row r="7" spans="1:34" ht="12" customHeight="1">
      <c r="A7" s="8" t="s">
        <v>7</v>
      </c>
      <c r="B7" s="22">
        <v>1</v>
      </c>
      <c r="C7" s="8">
        <f>B7+1</f>
        <v>2</v>
      </c>
      <c r="D7" s="8">
        <f aca="true" t="shared" si="0" ref="D7:AF7">C7+1</f>
        <v>3</v>
      </c>
      <c r="E7" s="8">
        <f t="shared" si="0"/>
        <v>4</v>
      </c>
      <c r="F7" s="8">
        <f t="shared" si="0"/>
        <v>5</v>
      </c>
      <c r="G7" s="8">
        <f t="shared" si="0"/>
        <v>6</v>
      </c>
      <c r="H7" s="8">
        <f t="shared" si="0"/>
        <v>7</v>
      </c>
      <c r="I7" s="8">
        <f t="shared" si="0"/>
        <v>8</v>
      </c>
      <c r="J7" s="8">
        <f t="shared" si="0"/>
        <v>9</v>
      </c>
      <c r="K7" s="8">
        <f t="shared" si="0"/>
        <v>10</v>
      </c>
      <c r="L7" s="8">
        <f t="shared" si="0"/>
        <v>11</v>
      </c>
      <c r="M7" s="8">
        <f t="shared" si="0"/>
        <v>12</v>
      </c>
      <c r="N7" s="8">
        <f t="shared" si="0"/>
        <v>13</v>
      </c>
      <c r="O7" s="8">
        <f t="shared" si="0"/>
        <v>14</v>
      </c>
      <c r="P7" s="8">
        <f t="shared" si="0"/>
        <v>15</v>
      </c>
      <c r="Q7" s="8">
        <f t="shared" si="0"/>
        <v>16</v>
      </c>
      <c r="R7" s="8">
        <f t="shared" si="0"/>
        <v>17</v>
      </c>
      <c r="S7" s="8">
        <f t="shared" si="0"/>
        <v>18</v>
      </c>
      <c r="T7" s="8">
        <f t="shared" si="0"/>
        <v>19</v>
      </c>
      <c r="U7" s="8">
        <f t="shared" si="0"/>
        <v>20</v>
      </c>
      <c r="V7" s="8">
        <f t="shared" si="0"/>
        <v>21</v>
      </c>
      <c r="W7" s="8">
        <f t="shared" si="0"/>
        <v>22</v>
      </c>
      <c r="X7" s="8">
        <f t="shared" si="0"/>
        <v>23</v>
      </c>
      <c r="Y7" s="8">
        <f t="shared" si="0"/>
        <v>24</v>
      </c>
      <c r="Z7" s="8">
        <f t="shared" si="0"/>
        <v>25</v>
      </c>
      <c r="AA7" s="8">
        <f t="shared" si="0"/>
        <v>26</v>
      </c>
      <c r="AB7" s="8">
        <f t="shared" si="0"/>
        <v>27</v>
      </c>
      <c r="AC7" s="8">
        <f t="shared" si="0"/>
        <v>28</v>
      </c>
      <c r="AD7" s="8">
        <f t="shared" si="0"/>
        <v>29</v>
      </c>
      <c r="AE7" s="8">
        <f t="shared" si="0"/>
        <v>30</v>
      </c>
      <c r="AF7" s="8">
        <f t="shared" si="0"/>
        <v>31</v>
      </c>
      <c r="AG7" s="133" t="s">
        <v>4</v>
      </c>
      <c r="AH7" s="133"/>
    </row>
    <row r="8" spans="1:34" ht="12" customHeight="1">
      <c r="A8" s="41" t="str">
        <f>Paramétrage!A12</f>
        <v>Missions effectuées dans le cadre du projet LEADER :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</row>
    <row r="9" spans="1:34" ht="24" customHeight="1">
      <c r="A9" s="4">
        <f>Paramétrage!A13</f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6">
        <f>SUM(B9:AF9)</f>
        <v>0</v>
      </c>
      <c r="AH9" s="43" t="s">
        <v>8</v>
      </c>
    </row>
    <row r="10" spans="1:34" ht="24" customHeight="1">
      <c r="A10" s="4">
        <f>Paramétrage!A14</f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6">
        <f>SUM(B10:AF10)</f>
        <v>0</v>
      </c>
      <c r="AH10" s="43" t="s">
        <v>8</v>
      </c>
    </row>
    <row r="11" spans="1:34" ht="24" customHeight="1">
      <c r="A11" s="4">
        <f>Paramétrage!A15</f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6">
        <f>SUM(B11:AF11)</f>
        <v>0</v>
      </c>
      <c r="AH11" s="43" t="s">
        <v>8</v>
      </c>
    </row>
    <row r="12" spans="1:34" ht="24" customHeight="1">
      <c r="A12" s="3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46">
        <f>SUM(B12:AF12)</f>
        <v>0</v>
      </c>
      <c r="AH12" s="43" t="s">
        <v>8</v>
      </c>
    </row>
    <row r="13" spans="1:34" ht="12" customHeight="1">
      <c r="A13" s="8" t="s">
        <v>4</v>
      </c>
      <c r="B13" s="8">
        <f>SUM(B9:B12)</f>
        <v>0</v>
      </c>
      <c r="C13" s="59">
        <f aca="true" t="shared" si="1" ref="C13:AG13">SUM(C9:C12)</f>
        <v>0</v>
      </c>
      <c r="D13" s="59">
        <f t="shared" si="1"/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59">
        <f t="shared" si="1"/>
        <v>0</v>
      </c>
      <c r="Q13" s="59">
        <f t="shared" si="1"/>
        <v>0</v>
      </c>
      <c r="R13" s="59">
        <f t="shared" si="1"/>
        <v>0</v>
      </c>
      <c r="S13" s="59">
        <f t="shared" si="1"/>
        <v>0</v>
      </c>
      <c r="T13" s="59">
        <f t="shared" si="1"/>
        <v>0</v>
      </c>
      <c r="U13" s="59">
        <f t="shared" si="1"/>
        <v>0</v>
      </c>
      <c r="V13" s="59">
        <f t="shared" si="1"/>
        <v>0</v>
      </c>
      <c r="W13" s="59">
        <f t="shared" si="1"/>
        <v>0</v>
      </c>
      <c r="X13" s="59">
        <f t="shared" si="1"/>
        <v>0</v>
      </c>
      <c r="Y13" s="59">
        <f t="shared" si="1"/>
        <v>0</v>
      </c>
      <c r="Z13" s="59">
        <f t="shared" si="1"/>
        <v>0</v>
      </c>
      <c r="AA13" s="59">
        <f t="shared" si="1"/>
        <v>0</v>
      </c>
      <c r="AB13" s="59">
        <f t="shared" si="1"/>
        <v>0</v>
      </c>
      <c r="AC13" s="59">
        <f t="shared" si="1"/>
        <v>0</v>
      </c>
      <c r="AD13" s="59">
        <f t="shared" si="1"/>
        <v>0</v>
      </c>
      <c r="AE13" s="59">
        <f t="shared" si="1"/>
        <v>0</v>
      </c>
      <c r="AF13" s="59">
        <f t="shared" si="1"/>
        <v>0</v>
      </c>
      <c r="AG13" s="82">
        <f t="shared" si="1"/>
        <v>0</v>
      </c>
      <c r="AH13" s="48" t="s">
        <v>8</v>
      </c>
    </row>
    <row r="14" spans="1:34" ht="12" customHeight="1">
      <c r="A14" s="42" t="str">
        <f>Paramétrage!F12</f>
        <v>Missions effectuées hors projet LEADER :</v>
      </c>
      <c r="B14" s="25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49"/>
      <c r="AH14" s="50"/>
    </row>
    <row r="15" spans="1:34" ht="24" customHeight="1">
      <c r="A15" s="4">
        <f>Paramétrage!F13</f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46">
        <f>SUM(B15:AF15)</f>
        <v>0</v>
      </c>
      <c r="AH15" s="43" t="s">
        <v>8</v>
      </c>
    </row>
    <row r="16" spans="1:34" ht="24" customHeight="1">
      <c r="A16" s="4">
        <f>Paramétrage!F14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46">
        <f>SUM(B16:AF16)</f>
        <v>0</v>
      </c>
      <c r="AH16" s="43" t="s">
        <v>8</v>
      </c>
    </row>
    <row r="17" spans="1:34" ht="24" customHeight="1">
      <c r="A17" s="4">
        <f>Paramétrage!F15</f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46">
        <f>SUM(B17:AF17)</f>
        <v>0</v>
      </c>
      <c r="AH17" s="43" t="s">
        <v>8</v>
      </c>
    </row>
    <row r="18" spans="1:34" ht="24" customHeight="1">
      <c r="A18" s="3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6">
        <f>SUM(B18:AF18)</f>
        <v>0</v>
      </c>
      <c r="AH18" s="43" t="s">
        <v>8</v>
      </c>
    </row>
    <row r="19" spans="1:34" ht="12" customHeight="1">
      <c r="A19" s="8" t="s">
        <v>4</v>
      </c>
      <c r="B19" s="59">
        <f>SUM(B15:B18)</f>
        <v>0</v>
      </c>
      <c r="C19" s="59">
        <f aca="true" t="shared" si="2" ref="C19:AG19">SUM(C15:C18)</f>
        <v>0</v>
      </c>
      <c r="D19" s="59">
        <f t="shared" si="2"/>
        <v>0</v>
      </c>
      <c r="E19" s="59">
        <f t="shared" si="2"/>
        <v>0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0</v>
      </c>
      <c r="L19" s="59">
        <f t="shared" si="2"/>
        <v>0</v>
      </c>
      <c r="M19" s="59">
        <f t="shared" si="2"/>
        <v>0</v>
      </c>
      <c r="N19" s="59">
        <f t="shared" si="2"/>
        <v>0</v>
      </c>
      <c r="O19" s="59">
        <f t="shared" si="2"/>
        <v>0</v>
      </c>
      <c r="P19" s="59">
        <f t="shared" si="2"/>
        <v>0</v>
      </c>
      <c r="Q19" s="59">
        <f t="shared" si="2"/>
        <v>0</v>
      </c>
      <c r="R19" s="59">
        <f t="shared" si="2"/>
        <v>0</v>
      </c>
      <c r="S19" s="59">
        <f t="shared" si="2"/>
        <v>0</v>
      </c>
      <c r="T19" s="59">
        <f t="shared" si="2"/>
        <v>0</v>
      </c>
      <c r="U19" s="59">
        <f t="shared" si="2"/>
        <v>0</v>
      </c>
      <c r="V19" s="59">
        <f t="shared" si="2"/>
        <v>0</v>
      </c>
      <c r="W19" s="59">
        <f t="shared" si="2"/>
        <v>0</v>
      </c>
      <c r="X19" s="59">
        <f t="shared" si="2"/>
        <v>0</v>
      </c>
      <c r="Y19" s="59">
        <f t="shared" si="2"/>
        <v>0</v>
      </c>
      <c r="Z19" s="59">
        <f t="shared" si="2"/>
        <v>0</v>
      </c>
      <c r="AA19" s="59">
        <f t="shared" si="2"/>
        <v>0</v>
      </c>
      <c r="AB19" s="59">
        <f t="shared" si="2"/>
        <v>0</v>
      </c>
      <c r="AC19" s="59">
        <f t="shared" si="2"/>
        <v>0</v>
      </c>
      <c r="AD19" s="59">
        <f t="shared" si="2"/>
        <v>0</v>
      </c>
      <c r="AE19" s="59">
        <f t="shared" si="2"/>
        <v>0</v>
      </c>
      <c r="AF19" s="59">
        <f t="shared" si="2"/>
        <v>0</v>
      </c>
      <c r="AG19" s="83">
        <f t="shared" si="2"/>
        <v>0</v>
      </c>
      <c r="AH19" s="44" t="s">
        <v>8</v>
      </c>
    </row>
    <row r="20" spans="1:34" ht="12" customHeight="1">
      <c r="A20" s="29" t="s">
        <v>49</v>
      </c>
      <c r="B20" s="29">
        <f aca="true" t="shared" si="3" ref="B20:AG20">B13+B19</f>
        <v>0</v>
      </c>
      <c r="C20" s="29">
        <f t="shared" si="3"/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si="3"/>
        <v>0</v>
      </c>
      <c r="AG20" s="52">
        <f t="shared" si="3"/>
        <v>0</v>
      </c>
      <c r="AH20" s="45" t="s">
        <v>8</v>
      </c>
    </row>
    <row r="21" spans="1:34" ht="12" customHeight="1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4"/>
      <c r="AH21" s="54"/>
    </row>
    <row r="22" spans="1:34" ht="12" customHeight="1">
      <c r="A22" s="7" t="str">
        <f>Paramétrage!A21</f>
        <v>Congés/RTT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6">
        <f>SUM(B22:AF22)</f>
        <v>0</v>
      </c>
      <c r="AH22" s="43" t="str">
        <f>Paramétrage!$F$21</f>
        <v>heures</v>
      </c>
    </row>
    <row r="23" spans="1:34" ht="12" customHeight="1">
      <c r="A23" s="7" t="str">
        <f>Paramétrage!A22</f>
        <v>Récupération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46">
        <f>SUM(B23:AF23)</f>
        <v>0</v>
      </c>
      <c r="AH23" s="43" t="str">
        <f>Paramétrage!$F$22</f>
        <v>heures</v>
      </c>
    </row>
    <row r="24" spans="1:34" ht="12" customHeight="1">
      <c r="A24" s="7" t="str">
        <f>Paramétrage!A23</f>
        <v>Temps partiel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46">
        <f>SUM(B24:AF24)</f>
        <v>0</v>
      </c>
      <c r="AH24" s="43" t="str">
        <f>Paramétrage!$F$23</f>
        <v>heures</v>
      </c>
    </row>
    <row r="25" spans="1:34" ht="12" customHeight="1">
      <c r="A25" s="7" t="str">
        <f>Paramétrage!A24</f>
        <v>Arrêt maladie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46">
        <f>SUM(B25:AF25)</f>
        <v>0</v>
      </c>
      <c r="AH25" s="43" t="str">
        <f>Paramétrage!$F$24</f>
        <v>heures</v>
      </c>
    </row>
    <row r="26" spans="1:34" ht="12" customHeight="1">
      <c r="A26" s="7" t="str">
        <f>Paramétrage!A25</f>
        <v>Congés maternité/parental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46">
        <f>SUM(B26:AF26)</f>
        <v>0</v>
      </c>
      <c r="AH26" s="43" t="str">
        <f>Paramétrage!$F$25</f>
        <v>heures</v>
      </c>
    </row>
    <row r="27" spans="1:34" ht="12" customHeight="1">
      <c r="A27" s="56" t="s">
        <v>61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7"/>
      <c r="AH27" s="43" t="str">
        <f>Paramétrage!$F$26</f>
        <v>heures</v>
      </c>
    </row>
    <row r="28" spans="1:34" ht="12" customHeight="1">
      <c r="A28" s="36" t="s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0"/>
      <c r="Q28" s="19"/>
      <c r="R28" s="19"/>
      <c r="S28" s="19"/>
      <c r="T28" s="19"/>
      <c r="U28" s="19"/>
      <c r="V28" s="19"/>
      <c r="W28" s="19"/>
      <c r="X28" s="19"/>
      <c r="Y28" s="15"/>
      <c r="Z28" s="15"/>
      <c r="AA28" s="15"/>
      <c r="AB28" s="39" t="s">
        <v>53</v>
      </c>
      <c r="AC28" s="15"/>
      <c r="AD28" s="15"/>
      <c r="AE28" s="15"/>
      <c r="AF28" s="15"/>
      <c r="AG28" s="15"/>
      <c r="AH28" s="15"/>
    </row>
    <row r="29" spans="1:34" ht="12" customHeight="1">
      <c r="A29" s="112" t="str">
        <f>A8</f>
        <v>Missions effectuées dans le cadre du projet LEADER :</v>
      </c>
      <c r="B29" s="112"/>
      <c r="C29" s="112"/>
      <c r="D29" s="112"/>
      <c r="E29" s="112"/>
      <c r="F29" s="112"/>
      <c r="G29" s="112"/>
      <c r="H29" s="112"/>
      <c r="I29" s="5">
        <f>AG13</f>
        <v>0</v>
      </c>
      <c r="J29" s="125" t="str">
        <f>Paramétrage!F17</f>
        <v>heures</v>
      </c>
      <c r="K29" s="125"/>
      <c r="L29" s="126"/>
      <c r="M29" s="15"/>
      <c r="N29" s="15"/>
      <c r="O29" s="15"/>
      <c r="P29" s="62"/>
      <c r="Q29" s="62"/>
      <c r="R29" s="62"/>
      <c r="S29" s="62"/>
      <c r="T29" s="62"/>
      <c r="U29" s="61"/>
      <c r="V29" s="61"/>
      <c r="W29" s="61"/>
      <c r="X29" s="61"/>
      <c r="Y29" s="15"/>
      <c r="Z29" s="15"/>
      <c r="AA29" s="15"/>
      <c r="AB29" s="128" t="str">
        <f>Paramétrage!A30</f>
        <v>Salaire Brut</v>
      </c>
      <c r="AC29" s="128"/>
      <c r="AD29" s="128"/>
      <c r="AE29" s="128"/>
      <c r="AF29" s="129"/>
      <c r="AG29" s="63"/>
      <c r="AH29" s="15"/>
    </row>
    <row r="30" spans="1:34" ht="12" customHeight="1">
      <c r="A30" s="113" t="str">
        <f>A14</f>
        <v>Missions effectuées hors projet LEADER :</v>
      </c>
      <c r="B30" s="113"/>
      <c r="C30" s="113"/>
      <c r="D30" s="113"/>
      <c r="E30" s="113"/>
      <c r="F30" s="113"/>
      <c r="G30" s="113"/>
      <c r="H30" s="113"/>
      <c r="I30" s="5">
        <f>AG19</f>
        <v>0</v>
      </c>
      <c r="J30" s="125" t="str">
        <f>Paramétrage!F18</f>
        <v>heures</v>
      </c>
      <c r="K30" s="125"/>
      <c r="L30" s="126"/>
      <c r="M30" s="15"/>
      <c r="N30" s="15"/>
      <c r="O30" s="15"/>
      <c r="P30" s="62"/>
      <c r="Q30" s="62"/>
      <c r="R30" s="62"/>
      <c r="S30" s="62"/>
      <c r="T30" s="62"/>
      <c r="U30" s="61"/>
      <c r="V30" s="61"/>
      <c r="W30" s="61"/>
      <c r="X30" s="61"/>
      <c r="Y30" s="15"/>
      <c r="Z30" s="15"/>
      <c r="AA30" s="15"/>
      <c r="AB30" s="128" t="str">
        <f>Paramétrage!A31</f>
        <v>Charges patronales</v>
      </c>
      <c r="AC30" s="128"/>
      <c r="AD30" s="128"/>
      <c r="AE30" s="128"/>
      <c r="AF30" s="129"/>
      <c r="AG30" s="63"/>
      <c r="AH30" s="15"/>
    </row>
    <row r="31" spans="1:34" ht="12" customHeight="1">
      <c r="A31" s="109" t="s">
        <v>15</v>
      </c>
      <c r="B31" s="109"/>
      <c r="C31" s="109"/>
      <c r="D31" s="109"/>
      <c r="E31" s="109"/>
      <c r="F31" s="109"/>
      <c r="G31" s="109"/>
      <c r="H31" s="109"/>
      <c r="I31" s="5">
        <f>I29+I30</f>
        <v>0</v>
      </c>
      <c r="J31" s="125" t="str">
        <f>Paramétrage!F19</f>
        <v>heures</v>
      </c>
      <c r="K31" s="125"/>
      <c r="L31" s="126"/>
      <c r="M31" s="15"/>
      <c r="N31" s="15"/>
      <c r="O31" s="15"/>
      <c r="P31" s="62"/>
      <c r="Q31" s="62"/>
      <c r="R31" s="62"/>
      <c r="S31" s="62"/>
      <c r="T31" s="62"/>
      <c r="U31" s="61"/>
      <c r="V31" s="61"/>
      <c r="W31" s="61"/>
      <c r="X31" s="61"/>
      <c r="Y31" s="15"/>
      <c r="Z31" s="15"/>
      <c r="AA31" s="15"/>
      <c r="AB31" s="128" t="str">
        <f>Paramétrage!A32</f>
        <v>Total</v>
      </c>
      <c r="AC31" s="128"/>
      <c r="AD31" s="128"/>
      <c r="AE31" s="128"/>
      <c r="AF31" s="129"/>
      <c r="AG31" s="18">
        <f>AG29+AG30</f>
        <v>0</v>
      </c>
      <c r="AH31" s="15"/>
    </row>
    <row r="32" spans="1:34" s="2" customFormat="1" ht="7.5" customHeight="1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2" customHeight="1">
      <c r="A33" s="37" t="s">
        <v>16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ht="12" customHeight="1">
      <c r="A34" s="37" t="s">
        <v>17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s="2" customFormat="1" ht="7.5" customHeight="1">
      <c r="A35" s="5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8"/>
      <c r="M35" s="28"/>
      <c r="N35" s="31"/>
      <c r="O35" s="3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2" customHeight="1">
      <c r="A36" s="57" t="str">
        <f>Paramétrage!A34</f>
        <v>Nom de l'Agent :</v>
      </c>
      <c r="B36" s="105" t="str">
        <f>Paramétrage!B34</f>
        <v>Signature de l'agent :</v>
      </c>
      <c r="C36" s="105"/>
      <c r="D36" s="105"/>
      <c r="E36" s="105"/>
      <c r="F36" s="105"/>
      <c r="G36" s="105"/>
      <c r="H36" s="105"/>
      <c r="I36" s="105"/>
      <c r="J36" s="105"/>
      <c r="K36" s="105"/>
      <c r="L36" s="39"/>
      <c r="M36" s="39"/>
      <c r="N36" s="105" t="str">
        <f>Paramétrage!F34</f>
        <v>Nom du responsable :</v>
      </c>
      <c r="O36" s="105"/>
      <c r="P36" s="105"/>
      <c r="Q36" s="105"/>
      <c r="R36" s="105"/>
      <c r="S36" s="105"/>
      <c r="T36" s="105"/>
      <c r="U36" s="105"/>
      <c r="V36" s="105"/>
      <c r="W36" s="105" t="str">
        <f>Paramétrage!H34</f>
        <v>Signature du responsable :</v>
      </c>
      <c r="X36" s="105"/>
      <c r="Y36" s="105"/>
      <c r="Z36" s="105"/>
      <c r="AA36" s="105"/>
      <c r="AB36" s="105"/>
      <c r="AC36" s="105"/>
      <c r="AD36" s="105"/>
      <c r="AE36" s="105"/>
      <c r="AF36" s="105"/>
      <c r="AG36" s="15"/>
      <c r="AH36" s="15"/>
    </row>
    <row r="37" spans="1:34" ht="15" customHeight="1">
      <c r="A37" s="107">
        <f>B4</f>
        <v>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5"/>
      <c r="M37" s="15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5"/>
      <c r="AH37" s="15"/>
    </row>
    <row r="38" spans="1:34" ht="15" customHeight="1">
      <c r="A38" s="10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5"/>
      <c r="M38" s="15"/>
      <c r="N38" s="103"/>
      <c r="O38" s="103"/>
      <c r="P38" s="103"/>
      <c r="Q38" s="103"/>
      <c r="R38" s="103"/>
      <c r="S38" s="103"/>
      <c r="T38" s="103"/>
      <c r="U38" s="103"/>
      <c r="V38" s="103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5"/>
      <c r="AH38" s="15"/>
    </row>
    <row r="39" spans="1:34" ht="15" customHeight="1">
      <c r="A39" s="107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5"/>
      <c r="M39" s="15"/>
      <c r="N39" s="103"/>
      <c r="O39" s="103"/>
      <c r="P39" s="103"/>
      <c r="Q39" s="103"/>
      <c r="R39" s="103"/>
      <c r="S39" s="103"/>
      <c r="T39" s="103"/>
      <c r="U39" s="103"/>
      <c r="V39" s="103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5"/>
      <c r="AH39" s="15"/>
    </row>
  </sheetData>
  <sheetProtection/>
  <mergeCells count="25">
    <mergeCell ref="AB29:AF29"/>
    <mergeCell ref="AB30:AF30"/>
    <mergeCell ref="AB31:AF31"/>
    <mergeCell ref="B33:O33"/>
    <mergeCell ref="B34:O34"/>
    <mergeCell ref="B36:K36"/>
    <mergeCell ref="N36:V36"/>
    <mergeCell ref="W36:AF36"/>
    <mergeCell ref="A37:A39"/>
    <mergeCell ref="B37:K39"/>
    <mergeCell ref="N37:V39"/>
    <mergeCell ref="W37:AF39"/>
    <mergeCell ref="A29:H29"/>
    <mergeCell ref="J29:L29"/>
    <mergeCell ref="A30:H30"/>
    <mergeCell ref="J30:L30"/>
    <mergeCell ref="A31:H31"/>
    <mergeCell ref="J31:L31"/>
    <mergeCell ref="B1:O1"/>
    <mergeCell ref="B2:O2"/>
    <mergeCell ref="B3:O3"/>
    <mergeCell ref="B4:O4"/>
    <mergeCell ref="B5:O5"/>
    <mergeCell ref="AG7:AH7"/>
    <mergeCell ref="Q1:U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A1">
      <selection activeCell="AF19" sqref="AF19"/>
    </sheetView>
  </sheetViews>
  <sheetFormatPr defaultColWidth="11.421875" defaultRowHeight="15"/>
  <cols>
    <col min="1" max="1" width="23.140625" style="0" customWidth="1"/>
    <col min="2" max="8" width="3.421875" style="0" customWidth="1"/>
    <col min="9" max="9" width="5.57421875" style="0" customWidth="1"/>
    <col min="10" max="31" width="3.421875" style="0" customWidth="1"/>
    <col min="32" max="32" width="6.7109375" style="0" customWidth="1"/>
    <col min="33" max="33" width="5.421875" style="0" customWidth="1"/>
  </cols>
  <sheetData>
    <row r="1" spans="1:33" ht="12" customHeight="1">
      <c r="A1" s="18" t="s">
        <v>5</v>
      </c>
      <c r="B1" s="124" t="s">
        <v>44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5"/>
      <c r="Q1" s="127" t="str">
        <f>Paramétrage!H3</f>
        <v>LOGO de la structure :</v>
      </c>
      <c r="R1" s="127"/>
      <c r="S1" s="127"/>
      <c r="T1" s="127"/>
      <c r="U1" s="127"/>
      <c r="V1" s="75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7"/>
    </row>
    <row r="2" spans="1:33" ht="12" customHeight="1">
      <c r="A2" s="18" t="s">
        <v>0</v>
      </c>
      <c r="B2" s="130">
        <f>Paramétrage!B3</f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5"/>
      <c r="Q2" s="19"/>
      <c r="R2" s="19"/>
      <c r="S2" s="19"/>
      <c r="T2" s="19"/>
      <c r="U2" s="19"/>
      <c r="V2" s="78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79"/>
    </row>
    <row r="3" spans="1:33" ht="12" customHeight="1">
      <c r="A3" s="18" t="s">
        <v>2</v>
      </c>
      <c r="B3" s="130">
        <f>Paramétrage!B5</f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5"/>
      <c r="Q3" s="19"/>
      <c r="R3" s="19"/>
      <c r="S3" s="19"/>
      <c r="T3" s="19"/>
      <c r="U3" s="19"/>
      <c r="V3" s="78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79"/>
    </row>
    <row r="4" spans="1:33" ht="12" customHeight="1">
      <c r="A4" s="18" t="s">
        <v>1</v>
      </c>
      <c r="B4" s="130">
        <f>Paramétrage!B6</f>
        <v>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5"/>
      <c r="Q4" s="19"/>
      <c r="R4" s="19"/>
      <c r="S4" s="19"/>
      <c r="T4" s="19"/>
      <c r="U4" s="19"/>
      <c r="V4" s="7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79"/>
    </row>
    <row r="5" spans="1:33" ht="12" customHeight="1">
      <c r="A5" s="18" t="s">
        <v>3</v>
      </c>
      <c r="B5" s="130">
        <f>Paramétrage!B7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5"/>
      <c r="Q5" s="19"/>
      <c r="R5" s="19"/>
      <c r="S5" s="19"/>
      <c r="T5" s="19"/>
      <c r="U5" s="19"/>
      <c r="V5" s="7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79"/>
    </row>
    <row r="6" spans="1:33" s="2" customFormat="1" ht="12" customHeight="1">
      <c r="A6" s="40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  <c r="R6" s="21"/>
      <c r="S6" s="21"/>
      <c r="T6" s="21"/>
      <c r="U6" s="21"/>
      <c r="V6" s="71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3"/>
    </row>
    <row r="7" spans="1:33" ht="12" customHeight="1">
      <c r="A7" s="8" t="s">
        <v>7</v>
      </c>
      <c r="B7" s="22">
        <v>1</v>
      </c>
      <c r="C7" s="8">
        <f>B7+1</f>
        <v>2</v>
      </c>
      <c r="D7" s="8">
        <f aca="true" t="shared" si="0" ref="D7:AE7">C7+1</f>
        <v>3</v>
      </c>
      <c r="E7" s="8">
        <f t="shared" si="0"/>
        <v>4</v>
      </c>
      <c r="F7" s="8">
        <f t="shared" si="0"/>
        <v>5</v>
      </c>
      <c r="G7" s="8">
        <f t="shared" si="0"/>
        <v>6</v>
      </c>
      <c r="H7" s="8">
        <f t="shared" si="0"/>
        <v>7</v>
      </c>
      <c r="I7" s="8">
        <f t="shared" si="0"/>
        <v>8</v>
      </c>
      <c r="J7" s="8">
        <f t="shared" si="0"/>
        <v>9</v>
      </c>
      <c r="K7" s="8">
        <f t="shared" si="0"/>
        <v>10</v>
      </c>
      <c r="L7" s="8">
        <f t="shared" si="0"/>
        <v>11</v>
      </c>
      <c r="M7" s="8">
        <f t="shared" si="0"/>
        <v>12</v>
      </c>
      <c r="N7" s="8">
        <f t="shared" si="0"/>
        <v>13</v>
      </c>
      <c r="O7" s="8">
        <f t="shared" si="0"/>
        <v>14</v>
      </c>
      <c r="P7" s="8">
        <f t="shared" si="0"/>
        <v>15</v>
      </c>
      <c r="Q7" s="8">
        <f t="shared" si="0"/>
        <v>16</v>
      </c>
      <c r="R7" s="8">
        <f t="shared" si="0"/>
        <v>17</v>
      </c>
      <c r="S7" s="8">
        <f t="shared" si="0"/>
        <v>18</v>
      </c>
      <c r="T7" s="8">
        <f t="shared" si="0"/>
        <v>19</v>
      </c>
      <c r="U7" s="8">
        <f t="shared" si="0"/>
        <v>20</v>
      </c>
      <c r="V7" s="8">
        <f t="shared" si="0"/>
        <v>21</v>
      </c>
      <c r="W7" s="8">
        <f t="shared" si="0"/>
        <v>22</v>
      </c>
      <c r="X7" s="8">
        <f t="shared" si="0"/>
        <v>23</v>
      </c>
      <c r="Y7" s="8">
        <f t="shared" si="0"/>
        <v>24</v>
      </c>
      <c r="Z7" s="8">
        <f t="shared" si="0"/>
        <v>25</v>
      </c>
      <c r="AA7" s="8">
        <f t="shared" si="0"/>
        <v>26</v>
      </c>
      <c r="AB7" s="8">
        <f t="shared" si="0"/>
        <v>27</v>
      </c>
      <c r="AC7" s="8">
        <f t="shared" si="0"/>
        <v>28</v>
      </c>
      <c r="AD7" s="8">
        <f t="shared" si="0"/>
        <v>29</v>
      </c>
      <c r="AE7" s="8">
        <f t="shared" si="0"/>
        <v>30</v>
      </c>
      <c r="AF7" s="133" t="s">
        <v>4</v>
      </c>
      <c r="AG7" s="133"/>
    </row>
    <row r="8" spans="1:33" ht="12" customHeight="1">
      <c r="A8" s="41" t="str">
        <f>Paramétrage!A12</f>
        <v>Missions effectuées dans le cadre du projet LEADER :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</row>
    <row r="9" spans="1:33" ht="24" customHeight="1">
      <c r="A9" s="4">
        <f>Paramétrage!A13</f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46">
        <f>SUM(B9:AE9)</f>
        <v>0</v>
      </c>
      <c r="AG9" s="43" t="s">
        <v>8</v>
      </c>
    </row>
    <row r="10" spans="1:33" ht="24" customHeight="1">
      <c r="A10" s="4">
        <f>Paramétrage!A14</f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46">
        <f>SUM(B10:AE10)</f>
        <v>0</v>
      </c>
      <c r="AG10" s="43" t="s">
        <v>8</v>
      </c>
    </row>
    <row r="11" spans="1:33" ht="24" customHeight="1">
      <c r="A11" s="4">
        <f>Paramétrage!A15</f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46">
        <f>SUM(B11:AE11)</f>
        <v>0</v>
      </c>
      <c r="AG11" s="43" t="s">
        <v>8</v>
      </c>
    </row>
    <row r="12" spans="1:33" ht="24" customHeight="1">
      <c r="A12" s="3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46">
        <f>SUM(B12:AE12)</f>
        <v>0</v>
      </c>
      <c r="AG12" s="43" t="s">
        <v>8</v>
      </c>
    </row>
    <row r="13" spans="1:33" ht="12" customHeight="1">
      <c r="A13" s="8" t="s">
        <v>4</v>
      </c>
      <c r="B13" s="59">
        <f>SUM(B9:B12)</f>
        <v>0</v>
      </c>
      <c r="C13" s="59">
        <f aca="true" t="shared" si="1" ref="C13:AF13">SUM(C9:C12)</f>
        <v>0</v>
      </c>
      <c r="D13" s="59">
        <f t="shared" si="1"/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59">
        <f t="shared" si="1"/>
        <v>0</v>
      </c>
      <c r="Q13" s="59">
        <f t="shared" si="1"/>
        <v>0</v>
      </c>
      <c r="R13" s="59">
        <f t="shared" si="1"/>
        <v>0</v>
      </c>
      <c r="S13" s="59">
        <f t="shared" si="1"/>
        <v>0</v>
      </c>
      <c r="T13" s="59">
        <f t="shared" si="1"/>
        <v>0</v>
      </c>
      <c r="U13" s="59">
        <f t="shared" si="1"/>
        <v>0</v>
      </c>
      <c r="V13" s="59">
        <f t="shared" si="1"/>
        <v>0</v>
      </c>
      <c r="W13" s="59">
        <f t="shared" si="1"/>
        <v>0</v>
      </c>
      <c r="X13" s="59">
        <f t="shared" si="1"/>
        <v>0</v>
      </c>
      <c r="Y13" s="59">
        <f t="shared" si="1"/>
        <v>0</v>
      </c>
      <c r="Z13" s="59">
        <f t="shared" si="1"/>
        <v>0</v>
      </c>
      <c r="AA13" s="59">
        <f t="shared" si="1"/>
        <v>0</v>
      </c>
      <c r="AB13" s="59">
        <f t="shared" si="1"/>
        <v>0</v>
      </c>
      <c r="AC13" s="59">
        <f t="shared" si="1"/>
        <v>0</v>
      </c>
      <c r="AD13" s="59">
        <f t="shared" si="1"/>
        <v>0</v>
      </c>
      <c r="AE13" s="59">
        <f t="shared" si="1"/>
        <v>0</v>
      </c>
      <c r="AF13" s="82">
        <f t="shared" si="1"/>
        <v>0</v>
      </c>
      <c r="AG13" s="48" t="s">
        <v>8</v>
      </c>
    </row>
    <row r="14" spans="1:33" ht="12" customHeight="1">
      <c r="A14" s="42" t="str">
        <f>Paramétrage!F12</f>
        <v>Missions effectuées hors projet LEADER :</v>
      </c>
      <c r="B14" s="25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9"/>
      <c r="AG14" s="50"/>
    </row>
    <row r="15" spans="1:33" ht="24" customHeight="1">
      <c r="A15" s="4">
        <f>Paramétrage!F13</f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46">
        <f>SUM(B15:AE15)</f>
        <v>0</v>
      </c>
      <c r="AG15" s="43" t="s">
        <v>8</v>
      </c>
    </row>
    <row r="16" spans="1:33" ht="24" customHeight="1">
      <c r="A16" s="4">
        <f>Paramétrage!F14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46">
        <f>SUM(B16:AE16)</f>
        <v>0</v>
      </c>
      <c r="AG16" s="43" t="s">
        <v>8</v>
      </c>
    </row>
    <row r="17" spans="1:33" ht="24" customHeight="1">
      <c r="A17" s="4">
        <f>Paramétrage!F15</f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46">
        <f>SUM(B17:AE17)</f>
        <v>0</v>
      </c>
      <c r="AG17" s="43" t="s">
        <v>8</v>
      </c>
    </row>
    <row r="18" spans="1:33" ht="24" customHeight="1">
      <c r="A18" s="3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46">
        <f>SUM(B18:AE18)</f>
        <v>0</v>
      </c>
      <c r="AG18" s="43" t="s">
        <v>8</v>
      </c>
    </row>
    <row r="19" spans="1:33" ht="12" customHeight="1">
      <c r="A19" s="8" t="s">
        <v>4</v>
      </c>
      <c r="B19" s="59">
        <f>SUM(B15:B18)</f>
        <v>0</v>
      </c>
      <c r="C19" s="59">
        <f aca="true" t="shared" si="2" ref="C19:AF19">SUM(C15:C18)</f>
        <v>0</v>
      </c>
      <c r="D19" s="59">
        <f t="shared" si="2"/>
        <v>0</v>
      </c>
      <c r="E19" s="59">
        <f t="shared" si="2"/>
        <v>0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0</v>
      </c>
      <c r="L19" s="59">
        <f t="shared" si="2"/>
        <v>0</v>
      </c>
      <c r="M19" s="59">
        <f t="shared" si="2"/>
        <v>0</v>
      </c>
      <c r="N19" s="59">
        <f t="shared" si="2"/>
        <v>0</v>
      </c>
      <c r="O19" s="59">
        <f t="shared" si="2"/>
        <v>0</v>
      </c>
      <c r="P19" s="59">
        <f t="shared" si="2"/>
        <v>0</v>
      </c>
      <c r="Q19" s="59">
        <f t="shared" si="2"/>
        <v>0</v>
      </c>
      <c r="R19" s="59">
        <f t="shared" si="2"/>
        <v>0</v>
      </c>
      <c r="S19" s="59">
        <f t="shared" si="2"/>
        <v>0</v>
      </c>
      <c r="T19" s="59">
        <f t="shared" si="2"/>
        <v>0</v>
      </c>
      <c r="U19" s="59">
        <f t="shared" si="2"/>
        <v>0</v>
      </c>
      <c r="V19" s="59">
        <f t="shared" si="2"/>
        <v>0</v>
      </c>
      <c r="W19" s="59">
        <f t="shared" si="2"/>
        <v>0</v>
      </c>
      <c r="X19" s="59">
        <f t="shared" si="2"/>
        <v>0</v>
      </c>
      <c r="Y19" s="59">
        <f t="shared" si="2"/>
        <v>0</v>
      </c>
      <c r="Z19" s="59">
        <f t="shared" si="2"/>
        <v>0</v>
      </c>
      <c r="AA19" s="59">
        <f t="shared" si="2"/>
        <v>0</v>
      </c>
      <c r="AB19" s="59">
        <f t="shared" si="2"/>
        <v>0</v>
      </c>
      <c r="AC19" s="59">
        <f t="shared" si="2"/>
        <v>0</v>
      </c>
      <c r="AD19" s="59">
        <f t="shared" si="2"/>
        <v>0</v>
      </c>
      <c r="AE19" s="59">
        <f t="shared" si="2"/>
        <v>0</v>
      </c>
      <c r="AF19" s="83">
        <f t="shared" si="2"/>
        <v>0</v>
      </c>
      <c r="AG19" s="44" t="s">
        <v>8</v>
      </c>
    </row>
    <row r="20" spans="1:33" ht="12" customHeight="1">
      <c r="A20" s="29" t="s">
        <v>49</v>
      </c>
      <c r="B20" s="29">
        <f aca="true" t="shared" si="3" ref="B20:AF20">B13+B19</f>
        <v>0</v>
      </c>
      <c r="C20" s="29">
        <f t="shared" si="3"/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52">
        <f t="shared" si="3"/>
        <v>0</v>
      </c>
      <c r="AG20" s="45" t="s">
        <v>8</v>
      </c>
    </row>
    <row r="21" spans="1:33" ht="12" customHeight="1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4"/>
      <c r="AG21" s="54"/>
    </row>
    <row r="22" spans="1:33" ht="12" customHeight="1">
      <c r="A22" s="7" t="str">
        <f>Paramétrage!A21</f>
        <v>Congés/RTT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46">
        <f aca="true" t="shared" si="4" ref="AF22:AF27">SUM(B22:AE22)</f>
        <v>0</v>
      </c>
      <c r="AG22" s="43" t="str">
        <f>Paramétrage!$F$21</f>
        <v>heures</v>
      </c>
    </row>
    <row r="23" spans="1:33" ht="12" customHeight="1">
      <c r="A23" s="7" t="str">
        <f>Paramétrage!A22</f>
        <v>Récupération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46">
        <f t="shared" si="4"/>
        <v>0</v>
      </c>
      <c r="AG23" s="43" t="str">
        <f>Paramétrage!$F$22</f>
        <v>heures</v>
      </c>
    </row>
    <row r="24" spans="1:33" ht="12" customHeight="1">
      <c r="A24" s="7" t="str">
        <f>Paramétrage!A23</f>
        <v>Temps partiel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46">
        <f t="shared" si="4"/>
        <v>0</v>
      </c>
      <c r="AG24" s="43" t="str">
        <f>Paramétrage!$F$23</f>
        <v>heures</v>
      </c>
    </row>
    <row r="25" spans="1:33" ht="12" customHeight="1">
      <c r="A25" s="7" t="str">
        <f>Paramétrage!A24</f>
        <v>Arrêt maladie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46">
        <f t="shared" si="4"/>
        <v>0</v>
      </c>
      <c r="AG25" s="43" t="str">
        <f>Paramétrage!$F$24</f>
        <v>heures</v>
      </c>
    </row>
    <row r="26" spans="1:33" ht="12" customHeight="1">
      <c r="A26" s="7" t="str">
        <f>Paramétrage!A25</f>
        <v>Congés maternité/parental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46">
        <f t="shared" si="4"/>
        <v>0</v>
      </c>
      <c r="AG26" s="43" t="str">
        <f>Paramétrage!$F$25</f>
        <v>heures</v>
      </c>
    </row>
    <row r="27" spans="1:33" ht="12" customHeight="1">
      <c r="A27" s="56" t="s">
        <v>61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46">
        <f t="shared" si="4"/>
        <v>0</v>
      </c>
      <c r="AG27" s="43" t="str">
        <f>Paramétrage!$F$26</f>
        <v>heures</v>
      </c>
    </row>
    <row r="28" spans="1:33" ht="12" customHeight="1">
      <c r="A28" s="36" t="s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0"/>
      <c r="Q28" s="19"/>
      <c r="R28" s="19"/>
      <c r="S28" s="19"/>
      <c r="T28" s="19"/>
      <c r="U28" s="19"/>
      <c r="V28" s="19"/>
      <c r="W28" s="19"/>
      <c r="X28" s="19"/>
      <c r="Y28" s="15"/>
      <c r="AA28" s="39" t="s">
        <v>53</v>
      </c>
      <c r="AB28" s="15"/>
      <c r="AC28" s="15"/>
      <c r="AD28" s="15"/>
      <c r="AE28" s="15"/>
      <c r="AF28" s="15"/>
      <c r="AG28" s="15"/>
    </row>
    <row r="29" spans="1:33" ht="12" customHeight="1">
      <c r="A29" s="112" t="str">
        <f>A8</f>
        <v>Missions effectuées dans le cadre du projet LEADER :</v>
      </c>
      <c r="B29" s="112"/>
      <c r="C29" s="112"/>
      <c r="D29" s="112"/>
      <c r="E29" s="112"/>
      <c r="F29" s="112"/>
      <c r="G29" s="112"/>
      <c r="H29" s="112"/>
      <c r="I29" s="5">
        <f>AF13</f>
        <v>0</v>
      </c>
      <c r="J29" s="125" t="str">
        <f>Paramétrage!F17</f>
        <v>heures</v>
      </c>
      <c r="K29" s="125"/>
      <c r="L29" s="126"/>
      <c r="M29" s="15"/>
      <c r="N29" s="15"/>
      <c r="O29" s="15"/>
      <c r="P29" s="62"/>
      <c r="Q29" s="62"/>
      <c r="R29" s="62"/>
      <c r="S29" s="62"/>
      <c r="T29" s="62"/>
      <c r="U29" s="61"/>
      <c r="V29" s="61"/>
      <c r="W29" s="61"/>
      <c r="X29" s="61"/>
      <c r="Y29" s="15"/>
      <c r="AA29" s="128" t="str">
        <f>Paramétrage!A30</f>
        <v>Salaire Brut</v>
      </c>
      <c r="AB29" s="128"/>
      <c r="AC29" s="128"/>
      <c r="AD29" s="128"/>
      <c r="AE29" s="129"/>
      <c r="AF29" s="63"/>
      <c r="AG29" s="15"/>
    </row>
    <row r="30" spans="1:33" ht="12" customHeight="1">
      <c r="A30" s="113" t="str">
        <f>A14</f>
        <v>Missions effectuées hors projet LEADER :</v>
      </c>
      <c r="B30" s="113"/>
      <c r="C30" s="113"/>
      <c r="D30" s="113"/>
      <c r="E30" s="113"/>
      <c r="F30" s="113"/>
      <c r="G30" s="113"/>
      <c r="H30" s="113"/>
      <c r="I30" s="5">
        <f>AF19</f>
        <v>0</v>
      </c>
      <c r="J30" s="125" t="str">
        <f>Paramétrage!F18</f>
        <v>heures</v>
      </c>
      <c r="K30" s="125"/>
      <c r="L30" s="126"/>
      <c r="M30" s="15"/>
      <c r="N30" s="15"/>
      <c r="O30" s="15"/>
      <c r="P30" s="62"/>
      <c r="Q30" s="62"/>
      <c r="R30" s="62"/>
      <c r="S30" s="62"/>
      <c r="T30" s="62"/>
      <c r="U30" s="61"/>
      <c r="V30" s="61"/>
      <c r="W30" s="61"/>
      <c r="X30" s="61"/>
      <c r="Y30" s="15"/>
      <c r="AA30" s="128" t="str">
        <f>Paramétrage!A31</f>
        <v>Charges patronales</v>
      </c>
      <c r="AB30" s="128"/>
      <c r="AC30" s="128"/>
      <c r="AD30" s="128"/>
      <c r="AE30" s="129"/>
      <c r="AF30" s="63"/>
      <c r="AG30" s="15"/>
    </row>
    <row r="31" spans="1:33" ht="12" customHeight="1">
      <c r="A31" s="109" t="s">
        <v>15</v>
      </c>
      <c r="B31" s="109"/>
      <c r="C31" s="109"/>
      <c r="D31" s="109"/>
      <c r="E31" s="109"/>
      <c r="F31" s="109"/>
      <c r="G31" s="109"/>
      <c r="H31" s="109"/>
      <c r="I31" s="5">
        <f>I29+I30</f>
        <v>0</v>
      </c>
      <c r="J31" s="125" t="str">
        <f>Paramétrage!F19</f>
        <v>heures</v>
      </c>
      <c r="K31" s="125"/>
      <c r="L31" s="126"/>
      <c r="M31" s="15"/>
      <c r="N31" s="15"/>
      <c r="O31" s="15"/>
      <c r="P31" s="62"/>
      <c r="Q31" s="62"/>
      <c r="R31" s="62"/>
      <c r="S31" s="62"/>
      <c r="T31" s="62"/>
      <c r="U31" s="61"/>
      <c r="V31" s="61"/>
      <c r="W31" s="61"/>
      <c r="X31" s="61"/>
      <c r="Y31" s="15"/>
      <c r="AA31" s="128" t="str">
        <f>Paramétrage!A32</f>
        <v>Total</v>
      </c>
      <c r="AB31" s="128"/>
      <c r="AC31" s="128"/>
      <c r="AD31" s="128"/>
      <c r="AE31" s="129"/>
      <c r="AF31" s="18">
        <f>AF29+AF30</f>
        <v>0</v>
      </c>
      <c r="AG31" s="15"/>
    </row>
    <row r="32" spans="1:33" s="2" customFormat="1" ht="7.5" customHeight="1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2" customHeight="1">
      <c r="A33" s="37" t="s">
        <v>16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12" customHeight="1">
      <c r="A34" s="37" t="s">
        <v>17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s="2" customFormat="1" ht="7.5" customHeight="1">
      <c r="A35" s="5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8"/>
      <c r="M35" s="28"/>
      <c r="N35" s="31"/>
      <c r="O35" s="3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4" ht="12" customHeight="1">
      <c r="A36" s="57" t="str">
        <f>Paramétrage!A34</f>
        <v>Nom de l'Agent :</v>
      </c>
      <c r="B36" s="105" t="str">
        <f>Paramétrage!B34</f>
        <v>Signature de l'agent :</v>
      </c>
      <c r="C36" s="105"/>
      <c r="D36" s="105"/>
      <c r="E36" s="105"/>
      <c r="F36" s="105"/>
      <c r="G36" s="105"/>
      <c r="H36" s="105"/>
      <c r="I36" s="105"/>
      <c r="J36" s="105"/>
      <c r="K36" s="105"/>
      <c r="L36" s="39"/>
      <c r="M36" s="39"/>
      <c r="N36" s="105" t="str">
        <f>Paramétrage!F34</f>
        <v>Nom du responsable :</v>
      </c>
      <c r="O36" s="105"/>
      <c r="P36" s="105"/>
      <c r="Q36" s="105"/>
      <c r="R36" s="105"/>
      <c r="S36" s="105"/>
      <c r="T36" s="105"/>
      <c r="U36" s="105"/>
      <c r="V36" s="105"/>
      <c r="W36" s="105" t="str">
        <f>Paramétrage!H34</f>
        <v>Signature du responsable :</v>
      </c>
      <c r="X36" s="105"/>
      <c r="Y36" s="105"/>
      <c r="Z36" s="105"/>
      <c r="AA36" s="105"/>
      <c r="AB36" s="105"/>
      <c r="AC36" s="105"/>
      <c r="AD36" s="105"/>
      <c r="AE36" s="105"/>
      <c r="AF36" s="105"/>
      <c r="AG36" s="15"/>
      <c r="AH36" s="15"/>
    </row>
    <row r="37" spans="1:33" ht="15" customHeight="1">
      <c r="A37" s="107">
        <f>B4</f>
        <v>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5"/>
      <c r="M37" s="15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5"/>
    </row>
    <row r="38" spans="1:33" ht="15" customHeight="1">
      <c r="A38" s="10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5"/>
      <c r="M38" s="15"/>
      <c r="N38" s="103"/>
      <c r="O38" s="103"/>
      <c r="P38" s="103"/>
      <c r="Q38" s="103"/>
      <c r="R38" s="103"/>
      <c r="S38" s="103"/>
      <c r="T38" s="103"/>
      <c r="U38" s="103"/>
      <c r="V38" s="103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5"/>
    </row>
    <row r="39" spans="1:33" ht="15" customHeight="1">
      <c r="A39" s="107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5"/>
      <c r="M39" s="15"/>
      <c r="N39" s="103"/>
      <c r="O39" s="103"/>
      <c r="P39" s="103"/>
      <c r="Q39" s="103"/>
      <c r="R39" s="103"/>
      <c r="S39" s="103"/>
      <c r="T39" s="103"/>
      <c r="U39" s="103"/>
      <c r="V39" s="103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5"/>
    </row>
  </sheetData>
  <sheetProtection/>
  <mergeCells count="25">
    <mergeCell ref="AA29:AE29"/>
    <mergeCell ref="AA30:AE30"/>
    <mergeCell ref="AA31:AE31"/>
    <mergeCell ref="W37:AF39"/>
    <mergeCell ref="B33:O33"/>
    <mergeCell ref="B34:O34"/>
    <mergeCell ref="B36:K36"/>
    <mergeCell ref="N36:V36"/>
    <mergeCell ref="A37:A39"/>
    <mergeCell ref="B37:K39"/>
    <mergeCell ref="N37:V39"/>
    <mergeCell ref="W36:AF36"/>
    <mergeCell ref="A29:H29"/>
    <mergeCell ref="J29:L29"/>
    <mergeCell ref="A30:H30"/>
    <mergeCell ref="J30:L30"/>
    <mergeCell ref="A31:H31"/>
    <mergeCell ref="J31:L31"/>
    <mergeCell ref="B1:O1"/>
    <mergeCell ref="B2:O2"/>
    <mergeCell ref="B3:O3"/>
    <mergeCell ref="B4:O4"/>
    <mergeCell ref="B5:O5"/>
    <mergeCell ref="AF7:AG7"/>
    <mergeCell ref="Q1:U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A1">
      <selection activeCell="AG19" sqref="AG19"/>
    </sheetView>
  </sheetViews>
  <sheetFormatPr defaultColWidth="11.421875" defaultRowHeight="15"/>
  <cols>
    <col min="1" max="1" width="23.140625" style="0" customWidth="1"/>
    <col min="2" max="8" width="3.421875" style="0" customWidth="1"/>
    <col min="9" max="9" width="5.57421875" style="0" customWidth="1"/>
    <col min="10" max="32" width="3.421875" style="0" customWidth="1"/>
    <col min="33" max="33" width="6.7109375" style="0" customWidth="1"/>
    <col min="34" max="34" width="5.00390625" style="0" customWidth="1"/>
  </cols>
  <sheetData>
    <row r="1" spans="1:34" ht="12" customHeight="1">
      <c r="A1" s="18" t="s">
        <v>5</v>
      </c>
      <c r="B1" s="124" t="s">
        <v>43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5"/>
      <c r="Q1" s="127" t="str">
        <f>Paramétrage!H3</f>
        <v>LOGO de la structure :</v>
      </c>
      <c r="R1" s="127"/>
      <c r="S1" s="127"/>
      <c r="T1" s="127"/>
      <c r="U1" s="127"/>
      <c r="V1" s="75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7"/>
    </row>
    <row r="2" spans="1:34" ht="12" customHeight="1">
      <c r="A2" s="18" t="s">
        <v>0</v>
      </c>
      <c r="B2" s="130">
        <f>Paramétrage!B3</f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5"/>
      <c r="Q2" s="19"/>
      <c r="R2" s="19"/>
      <c r="S2" s="19"/>
      <c r="T2" s="19"/>
      <c r="U2" s="19"/>
      <c r="V2" s="78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79"/>
    </row>
    <row r="3" spans="1:34" ht="12" customHeight="1">
      <c r="A3" s="18" t="s">
        <v>2</v>
      </c>
      <c r="B3" s="130">
        <f>Paramétrage!B5</f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5"/>
      <c r="Q3" s="19"/>
      <c r="R3" s="19"/>
      <c r="S3" s="19"/>
      <c r="T3" s="19"/>
      <c r="U3" s="19"/>
      <c r="V3" s="78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79"/>
    </row>
    <row r="4" spans="1:34" ht="12" customHeight="1">
      <c r="A4" s="18" t="s">
        <v>1</v>
      </c>
      <c r="B4" s="130">
        <f>Paramétrage!B6</f>
        <v>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5"/>
      <c r="Q4" s="19"/>
      <c r="R4" s="19"/>
      <c r="S4" s="19"/>
      <c r="T4" s="19"/>
      <c r="U4" s="19"/>
      <c r="V4" s="7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79"/>
    </row>
    <row r="5" spans="1:34" s="2" customFormat="1" ht="7.5" customHeight="1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  <c r="Q5" s="19"/>
      <c r="R5" s="19"/>
      <c r="S5" s="19"/>
      <c r="T5" s="19"/>
      <c r="U5" s="19"/>
      <c r="V5" s="7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79"/>
    </row>
    <row r="6" spans="1:34" s="2" customFormat="1" ht="12" customHeight="1">
      <c r="A6" s="40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  <c r="R6" s="21"/>
      <c r="S6" s="21"/>
      <c r="T6" s="21"/>
      <c r="U6" s="21"/>
      <c r="V6" s="71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3"/>
    </row>
    <row r="7" spans="1:34" ht="12" customHeight="1">
      <c r="A7" s="8" t="s">
        <v>7</v>
      </c>
      <c r="B7" s="22">
        <v>1</v>
      </c>
      <c r="C7" s="8">
        <f>B7+1</f>
        <v>2</v>
      </c>
      <c r="D7" s="8">
        <f aca="true" t="shared" si="0" ref="D7:AF7">C7+1</f>
        <v>3</v>
      </c>
      <c r="E7" s="8">
        <f t="shared" si="0"/>
        <v>4</v>
      </c>
      <c r="F7" s="8">
        <f t="shared" si="0"/>
        <v>5</v>
      </c>
      <c r="G7" s="8">
        <f t="shared" si="0"/>
        <v>6</v>
      </c>
      <c r="H7" s="8">
        <f t="shared" si="0"/>
        <v>7</v>
      </c>
      <c r="I7" s="8">
        <f t="shared" si="0"/>
        <v>8</v>
      </c>
      <c r="J7" s="8">
        <f t="shared" si="0"/>
        <v>9</v>
      </c>
      <c r="K7" s="8">
        <f t="shared" si="0"/>
        <v>10</v>
      </c>
      <c r="L7" s="8">
        <f t="shared" si="0"/>
        <v>11</v>
      </c>
      <c r="M7" s="8">
        <f t="shared" si="0"/>
        <v>12</v>
      </c>
      <c r="N7" s="8">
        <f t="shared" si="0"/>
        <v>13</v>
      </c>
      <c r="O7" s="8">
        <f t="shared" si="0"/>
        <v>14</v>
      </c>
      <c r="P7" s="8">
        <f t="shared" si="0"/>
        <v>15</v>
      </c>
      <c r="Q7" s="8">
        <f t="shared" si="0"/>
        <v>16</v>
      </c>
      <c r="R7" s="8">
        <f t="shared" si="0"/>
        <v>17</v>
      </c>
      <c r="S7" s="8">
        <f t="shared" si="0"/>
        <v>18</v>
      </c>
      <c r="T7" s="8">
        <f t="shared" si="0"/>
        <v>19</v>
      </c>
      <c r="U7" s="8">
        <f t="shared" si="0"/>
        <v>20</v>
      </c>
      <c r="V7" s="8">
        <f t="shared" si="0"/>
        <v>21</v>
      </c>
      <c r="W7" s="8">
        <f t="shared" si="0"/>
        <v>22</v>
      </c>
      <c r="X7" s="8">
        <f t="shared" si="0"/>
        <v>23</v>
      </c>
      <c r="Y7" s="8">
        <f t="shared" si="0"/>
        <v>24</v>
      </c>
      <c r="Z7" s="8">
        <f t="shared" si="0"/>
        <v>25</v>
      </c>
      <c r="AA7" s="8">
        <f t="shared" si="0"/>
        <v>26</v>
      </c>
      <c r="AB7" s="8">
        <f t="shared" si="0"/>
        <v>27</v>
      </c>
      <c r="AC7" s="8">
        <f t="shared" si="0"/>
        <v>28</v>
      </c>
      <c r="AD7" s="8">
        <f t="shared" si="0"/>
        <v>29</v>
      </c>
      <c r="AE7" s="8">
        <f t="shared" si="0"/>
        <v>30</v>
      </c>
      <c r="AF7" s="8">
        <f t="shared" si="0"/>
        <v>31</v>
      </c>
      <c r="AG7" s="133" t="s">
        <v>4</v>
      </c>
      <c r="AH7" s="133"/>
    </row>
    <row r="8" spans="1:34" ht="12" customHeight="1">
      <c r="A8" s="41" t="str">
        <f>Paramétrage!A12</f>
        <v>Missions effectuées dans le cadre du projet LEADER :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</row>
    <row r="9" spans="1:34" ht="24" customHeight="1">
      <c r="A9" s="4">
        <f>Paramétrage!A13</f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6">
        <f>SUM(B9:AF9)</f>
        <v>0</v>
      </c>
      <c r="AH9" s="43" t="s">
        <v>8</v>
      </c>
    </row>
    <row r="10" spans="1:34" ht="24" customHeight="1">
      <c r="A10" s="4">
        <f>Paramétrage!A14</f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6">
        <f>SUM(B10:AF10)</f>
        <v>0</v>
      </c>
      <c r="AH10" s="43" t="s">
        <v>8</v>
      </c>
    </row>
    <row r="11" spans="1:34" ht="24" customHeight="1">
      <c r="A11" s="4">
        <f>Paramétrage!A15</f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6">
        <f>SUM(B11:AF11)</f>
        <v>0</v>
      </c>
      <c r="AH11" s="43" t="s">
        <v>8</v>
      </c>
    </row>
    <row r="12" spans="1:34" ht="24" customHeight="1">
      <c r="A12" s="3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46">
        <f>SUM(B12:AF12)</f>
        <v>0</v>
      </c>
      <c r="AH12" s="43" t="s">
        <v>8</v>
      </c>
    </row>
    <row r="13" spans="1:34" ht="12" customHeight="1">
      <c r="A13" s="8" t="s">
        <v>4</v>
      </c>
      <c r="B13" s="59">
        <f>SUM(B9:B12)</f>
        <v>0</v>
      </c>
      <c r="C13" s="59">
        <f aca="true" t="shared" si="1" ref="C13:AG13">SUM(C9:C12)</f>
        <v>0</v>
      </c>
      <c r="D13" s="59">
        <f t="shared" si="1"/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59">
        <f t="shared" si="1"/>
        <v>0</v>
      </c>
      <c r="Q13" s="59">
        <f t="shared" si="1"/>
        <v>0</v>
      </c>
      <c r="R13" s="59">
        <f t="shared" si="1"/>
        <v>0</v>
      </c>
      <c r="S13" s="59">
        <f t="shared" si="1"/>
        <v>0</v>
      </c>
      <c r="T13" s="59">
        <f t="shared" si="1"/>
        <v>0</v>
      </c>
      <c r="U13" s="59">
        <f t="shared" si="1"/>
        <v>0</v>
      </c>
      <c r="V13" s="59">
        <f t="shared" si="1"/>
        <v>0</v>
      </c>
      <c r="W13" s="59">
        <f t="shared" si="1"/>
        <v>0</v>
      </c>
      <c r="X13" s="59">
        <f t="shared" si="1"/>
        <v>0</v>
      </c>
      <c r="Y13" s="59">
        <f t="shared" si="1"/>
        <v>0</v>
      </c>
      <c r="Z13" s="59">
        <f t="shared" si="1"/>
        <v>0</v>
      </c>
      <c r="AA13" s="59">
        <f t="shared" si="1"/>
        <v>0</v>
      </c>
      <c r="AB13" s="59">
        <f t="shared" si="1"/>
        <v>0</v>
      </c>
      <c r="AC13" s="59">
        <f t="shared" si="1"/>
        <v>0</v>
      </c>
      <c r="AD13" s="59">
        <f t="shared" si="1"/>
        <v>0</v>
      </c>
      <c r="AE13" s="59">
        <f t="shared" si="1"/>
        <v>0</v>
      </c>
      <c r="AF13" s="59">
        <f t="shared" si="1"/>
        <v>0</v>
      </c>
      <c r="AG13" s="82">
        <f t="shared" si="1"/>
        <v>0</v>
      </c>
      <c r="AH13" s="48" t="s">
        <v>8</v>
      </c>
    </row>
    <row r="14" spans="1:34" ht="12" customHeight="1">
      <c r="A14" s="42" t="str">
        <f>Paramétrage!F12</f>
        <v>Missions effectuées hors projet LEADER :</v>
      </c>
      <c r="B14" s="25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49"/>
      <c r="AH14" s="50"/>
    </row>
    <row r="15" spans="1:34" ht="24" customHeight="1">
      <c r="A15" s="4">
        <f>Paramétrage!F13</f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46">
        <f>SUM(B15:AF15)</f>
        <v>0</v>
      </c>
      <c r="AH15" s="43" t="s">
        <v>8</v>
      </c>
    </row>
    <row r="16" spans="1:34" ht="24" customHeight="1">
      <c r="A16" s="4">
        <f>Paramétrage!F14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46">
        <f>SUM(B16:AF16)</f>
        <v>0</v>
      </c>
      <c r="AH16" s="43" t="s">
        <v>8</v>
      </c>
    </row>
    <row r="17" spans="1:34" ht="24" customHeight="1">
      <c r="A17" s="4">
        <f>Paramétrage!F15</f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46">
        <f>SUM(B17:AF17)</f>
        <v>0</v>
      </c>
      <c r="AH17" s="43" t="s">
        <v>8</v>
      </c>
    </row>
    <row r="18" spans="1:34" ht="24" customHeight="1">
      <c r="A18" s="3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6">
        <f>SUM(B18:AF18)</f>
        <v>0</v>
      </c>
      <c r="AH18" s="43" t="s">
        <v>8</v>
      </c>
    </row>
    <row r="19" spans="1:34" ht="12" customHeight="1">
      <c r="A19" s="8" t="s">
        <v>4</v>
      </c>
      <c r="B19" s="59">
        <f>SUM(B15:B18)</f>
        <v>0</v>
      </c>
      <c r="C19" s="59">
        <f aca="true" t="shared" si="2" ref="C19:AG19">SUM(C15:C18)</f>
        <v>0</v>
      </c>
      <c r="D19" s="59">
        <f t="shared" si="2"/>
        <v>0</v>
      </c>
      <c r="E19" s="59">
        <f t="shared" si="2"/>
        <v>0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0</v>
      </c>
      <c r="L19" s="59">
        <f t="shared" si="2"/>
        <v>0</v>
      </c>
      <c r="M19" s="59">
        <f t="shared" si="2"/>
        <v>0</v>
      </c>
      <c r="N19" s="59">
        <f t="shared" si="2"/>
        <v>0</v>
      </c>
      <c r="O19" s="59">
        <f t="shared" si="2"/>
        <v>0</v>
      </c>
      <c r="P19" s="59">
        <f t="shared" si="2"/>
        <v>0</v>
      </c>
      <c r="Q19" s="59">
        <f t="shared" si="2"/>
        <v>0</v>
      </c>
      <c r="R19" s="59">
        <f t="shared" si="2"/>
        <v>0</v>
      </c>
      <c r="S19" s="59">
        <f t="shared" si="2"/>
        <v>0</v>
      </c>
      <c r="T19" s="59">
        <f t="shared" si="2"/>
        <v>0</v>
      </c>
      <c r="U19" s="59">
        <f t="shared" si="2"/>
        <v>0</v>
      </c>
      <c r="V19" s="59">
        <f t="shared" si="2"/>
        <v>0</v>
      </c>
      <c r="W19" s="59">
        <f t="shared" si="2"/>
        <v>0</v>
      </c>
      <c r="X19" s="59">
        <f t="shared" si="2"/>
        <v>0</v>
      </c>
      <c r="Y19" s="59">
        <f t="shared" si="2"/>
        <v>0</v>
      </c>
      <c r="Z19" s="59">
        <f t="shared" si="2"/>
        <v>0</v>
      </c>
      <c r="AA19" s="59">
        <f t="shared" si="2"/>
        <v>0</v>
      </c>
      <c r="AB19" s="59">
        <f t="shared" si="2"/>
        <v>0</v>
      </c>
      <c r="AC19" s="59">
        <f t="shared" si="2"/>
        <v>0</v>
      </c>
      <c r="AD19" s="59">
        <f t="shared" si="2"/>
        <v>0</v>
      </c>
      <c r="AE19" s="59">
        <f t="shared" si="2"/>
        <v>0</v>
      </c>
      <c r="AF19" s="59">
        <f t="shared" si="2"/>
        <v>0</v>
      </c>
      <c r="AG19" s="83">
        <f t="shared" si="2"/>
        <v>0</v>
      </c>
      <c r="AH19" s="44" t="s">
        <v>8</v>
      </c>
    </row>
    <row r="20" spans="1:34" ht="12" customHeight="1">
      <c r="A20" s="29" t="s">
        <v>49</v>
      </c>
      <c r="B20" s="29">
        <f aca="true" t="shared" si="3" ref="B20:AG20">B13+B19</f>
        <v>0</v>
      </c>
      <c r="C20" s="29">
        <f t="shared" si="3"/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si="3"/>
        <v>0</v>
      </c>
      <c r="AG20" s="52">
        <f t="shared" si="3"/>
        <v>0</v>
      </c>
      <c r="AH20" s="45" t="s">
        <v>8</v>
      </c>
    </row>
    <row r="21" spans="1:34" ht="12" customHeight="1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4"/>
      <c r="AH21" s="54"/>
    </row>
    <row r="22" spans="1:34" ht="12" customHeight="1">
      <c r="A22" s="7" t="str">
        <f>Paramétrage!A21</f>
        <v>Congés/RTT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6">
        <f aca="true" t="shared" si="4" ref="AG22:AG27">SUM(B22:AF22)</f>
        <v>0</v>
      </c>
      <c r="AH22" s="43" t="str">
        <f>Paramétrage!$F$21</f>
        <v>heures</v>
      </c>
    </row>
    <row r="23" spans="1:34" ht="12" customHeight="1">
      <c r="A23" s="7" t="str">
        <f>Paramétrage!A22</f>
        <v>Récupération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46">
        <f t="shared" si="4"/>
        <v>0</v>
      </c>
      <c r="AH23" s="43" t="str">
        <f>Paramétrage!$F$22</f>
        <v>heures</v>
      </c>
    </row>
    <row r="24" spans="1:34" ht="12" customHeight="1">
      <c r="A24" s="7" t="str">
        <f>Paramétrage!A23</f>
        <v>Temps partiel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46">
        <f t="shared" si="4"/>
        <v>0</v>
      </c>
      <c r="AH24" s="43" t="str">
        <f>Paramétrage!$F$23</f>
        <v>heures</v>
      </c>
    </row>
    <row r="25" spans="1:34" ht="12" customHeight="1">
      <c r="A25" s="7" t="str">
        <f>Paramétrage!A24</f>
        <v>Arrêt maladie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46">
        <f t="shared" si="4"/>
        <v>0</v>
      </c>
      <c r="AH25" s="43" t="str">
        <f>Paramétrage!$F$24</f>
        <v>heures</v>
      </c>
    </row>
    <row r="26" spans="1:34" ht="12" customHeight="1">
      <c r="A26" s="7" t="str">
        <f>Paramétrage!A25</f>
        <v>Congés maternité/parental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46">
        <f t="shared" si="4"/>
        <v>0</v>
      </c>
      <c r="AH26" s="43" t="str">
        <f>Paramétrage!$F$25</f>
        <v>heures</v>
      </c>
    </row>
    <row r="27" spans="1:34" ht="12" customHeight="1">
      <c r="A27" s="56" t="s">
        <v>61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46">
        <f t="shared" si="4"/>
        <v>0</v>
      </c>
      <c r="AH27" s="43" t="str">
        <f>Paramétrage!$F$26</f>
        <v>heures</v>
      </c>
    </row>
    <row r="28" spans="1:34" ht="12" customHeight="1">
      <c r="A28" s="36" t="s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0"/>
      <c r="Q28" s="19"/>
      <c r="R28" s="19"/>
      <c r="S28" s="19"/>
      <c r="T28" s="19"/>
      <c r="U28" s="19"/>
      <c r="V28" s="19"/>
      <c r="W28" s="19"/>
      <c r="X28" s="19"/>
      <c r="Y28" s="15"/>
      <c r="Z28" s="15"/>
      <c r="AA28" s="15"/>
      <c r="AB28" s="39" t="s">
        <v>53</v>
      </c>
      <c r="AC28" s="15"/>
      <c r="AD28" s="15"/>
      <c r="AE28" s="15"/>
      <c r="AF28" s="15"/>
      <c r="AG28" s="15"/>
      <c r="AH28" s="15"/>
    </row>
    <row r="29" spans="1:34" ht="12" customHeight="1">
      <c r="A29" s="112" t="str">
        <f>A8</f>
        <v>Missions effectuées dans le cadre du projet LEADER :</v>
      </c>
      <c r="B29" s="112"/>
      <c r="C29" s="112"/>
      <c r="D29" s="112"/>
      <c r="E29" s="112"/>
      <c r="F29" s="112"/>
      <c r="G29" s="112"/>
      <c r="H29" s="112"/>
      <c r="I29" s="5">
        <f>AG13</f>
        <v>0</v>
      </c>
      <c r="J29" s="125" t="str">
        <f>Paramétrage!F17</f>
        <v>heures</v>
      </c>
      <c r="K29" s="125"/>
      <c r="L29" s="126"/>
      <c r="M29" s="15"/>
      <c r="N29" s="15"/>
      <c r="O29" s="15"/>
      <c r="P29" s="62"/>
      <c r="Q29" s="62"/>
      <c r="R29" s="62"/>
      <c r="S29" s="62"/>
      <c r="T29" s="62"/>
      <c r="U29" s="61"/>
      <c r="V29" s="61"/>
      <c r="W29" s="61"/>
      <c r="X29" s="61"/>
      <c r="Y29" s="15"/>
      <c r="Z29" s="15"/>
      <c r="AA29" s="15"/>
      <c r="AB29" s="128" t="str">
        <f>Paramétrage!A30</f>
        <v>Salaire Brut</v>
      </c>
      <c r="AC29" s="128"/>
      <c r="AD29" s="128"/>
      <c r="AE29" s="128"/>
      <c r="AF29" s="129"/>
      <c r="AG29" s="63"/>
      <c r="AH29" s="15"/>
    </row>
    <row r="30" spans="1:34" ht="12" customHeight="1">
      <c r="A30" s="113" t="str">
        <f>A14</f>
        <v>Missions effectuées hors projet LEADER :</v>
      </c>
      <c r="B30" s="113"/>
      <c r="C30" s="113"/>
      <c r="D30" s="113"/>
      <c r="E30" s="113"/>
      <c r="F30" s="113"/>
      <c r="G30" s="113"/>
      <c r="H30" s="113"/>
      <c r="I30" s="5">
        <f>AG19</f>
        <v>0</v>
      </c>
      <c r="J30" s="125" t="str">
        <f>Paramétrage!F18</f>
        <v>heures</v>
      </c>
      <c r="K30" s="125"/>
      <c r="L30" s="126"/>
      <c r="M30" s="15"/>
      <c r="N30" s="15"/>
      <c r="O30" s="15"/>
      <c r="P30" s="62"/>
      <c r="Q30" s="62"/>
      <c r="R30" s="62"/>
      <c r="S30" s="62"/>
      <c r="T30" s="62"/>
      <c r="U30" s="61"/>
      <c r="V30" s="61"/>
      <c r="W30" s="61"/>
      <c r="X30" s="61"/>
      <c r="Y30" s="15"/>
      <c r="Z30" s="15"/>
      <c r="AA30" s="15"/>
      <c r="AB30" s="128" t="str">
        <f>Paramétrage!A31</f>
        <v>Charges patronales</v>
      </c>
      <c r="AC30" s="128"/>
      <c r="AD30" s="128"/>
      <c r="AE30" s="128"/>
      <c r="AF30" s="129"/>
      <c r="AG30" s="63"/>
      <c r="AH30" s="15"/>
    </row>
    <row r="31" spans="1:34" ht="12" customHeight="1">
      <c r="A31" s="109" t="s">
        <v>15</v>
      </c>
      <c r="B31" s="109"/>
      <c r="C31" s="109"/>
      <c r="D31" s="109"/>
      <c r="E31" s="109"/>
      <c r="F31" s="109"/>
      <c r="G31" s="109"/>
      <c r="H31" s="109"/>
      <c r="I31" s="5">
        <f>I29+I30</f>
        <v>0</v>
      </c>
      <c r="J31" s="125" t="str">
        <f>Paramétrage!F19</f>
        <v>heures</v>
      </c>
      <c r="K31" s="125"/>
      <c r="L31" s="126"/>
      <c r="M31" s="15"/>
      <c r="N31" s="15"/>
      <c r="O31" s="15"/>
      <c r="P31" s="62"/>
      <c r="Q31" s="62"/>
      <c r="R31" s="62"/>
      <c r="S31" s="62"/>
      <c r="T31" s="62"/>
      <c r="U31" s="61"/>
      <c r="V31" s="61"/>
      <c r="W31" s="61"/>
      <c r="X31" s="61"/>
      <c r="Y31" s="15"/>
      <c r="Z31" s="15"/>
      <c r="AA31" s="15"/>
      <c r="AB31" s="128" t="str">
        <f>Paramétrage!A32</f>
        <v>Total</v>
      </c>
      <c r="AC31" s="128"/>
      <c r="AD31" s="128"/>
      <c r="AE31" s="128"/>
      <c r="AF31" s="129"/>
      <c r="AG31" s="18">
        <f>AG29+AG30</f>
        <v>0</v>
      </c>
      <c r="AH31" s="15"/>
    </row>
    <row r="32" spans="1:34" s="2" customFormat="1" ht="7.5" customHeight="1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2" customHeight="1">
      <c r="A33" s="37" t="s">
        <v>16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ht="12" customHeight="1">
      <c r="A34" s="37" t="s">
        <v>17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s="2" customFormat="1" ht="7.5" customHeight="1">
      <c r="A35" s="5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8"/>
      <c r="M35" s="28"/>
      <c r="N35" s="31"/>
      <c r="O35" s="3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2" customHeight="1">
      <c r="A36" s="57" t="str">
        <f>Paramétrage!A34</f>
        <v>Nom de l'Agent :</v>
      </c>
      <c r="B36" s="105" t="str">
        <f>Paramétrage!B34</f>
        <v>Signature de l'agent :</v>
      </c>
      <c r="C36" s="105"/>
      <c r="D36" s="105"/>
      <c r="E36" s="105"/>
      <c r="F36" s="105"/>
      <c r="G36" s="105"/>
      <c r="H36" s="105"/>
      <c r="I36" s="105"/>
      <c r="J36" s="105"/>
      <c r="K36" s="105"/>
      <c r="L36" s="39"/>
      <c r="M36" s="39"/>
      <c r="N36" s="105" t="str">
        <f>Paramétrage!F34</f>
        <v>Nom du responsable :</v>
      </c>
      <c r="O36" s="105"/>
      <c r="P36" s="105"/>
      <c r="Q36" s="105"/>
      <c r="R36" s="105"/>
      <c r="S36" s="105"/>
      <c r="T36" s="105"/>
      <c r="U36" s="105"/>
      <c r="V36" s="105"/>
      <c r="W36" s="105" t="str">
        <f>Paramétrage!H34</f>
        <v>Signature du responsable :</v>
      </c>
      <c r="X36" s="105"/>
      <c r="Y36" s="105"/>
      <c r="Z36" s="105"/>
      <c r="AA36" s="105"/>
      <c r="AB36" s="105"/>
      <c r="AC36" s="105"/>
      <c r="AD36" s="105"/>
      <c r="AE36" s="105"/>
      <c r="AF36" s="105"/>
      <c r="AG36" s="15"/>
      <c r="AH36" s="15"/>
    </row>
    <row r="37" spans="1:34" ht="15" customHeight="1">
      <c r="A37" s="107">
        <f>B4</f>
        <v>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5"/>
      <c r="M37" s="15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5"/>
      <c r="AH37" s="15"/>
    </row>
    <row r="38" spans="1:34" ht="15" customHeight="1">
      <c r="A38" s="10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5"/>
      <c r="M38" s="15"/>
      <c r="N38" s="103"/>
      <c r="O38" s="103"/>
      <c r="P38" s="103"/>
      <c r="Q38" s="103"/>
      <c r="R38" s="103"/>
      <c r="S38" s="103"/>
      <c r="T38" s="103"/>
      <c r="U38" s="103"/>
      <c r="V38" s="103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5"/>
      <c r="AH38" s="15"/>
    </row>
    <row r="39" spans="1:34" ht="15" customHeight="1">
      <c r="A39" s="107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5"/>
      <c r="M39" s="15"/>
      <c r="N39" s="103"/>
      <c r="O39" s="103"/>
      <c r="P39" s="103"/>
      <c r="Q39" s="103"/>
      <c r="R39" s="103"/>
      <c r="S39" s="103"/>
      <c r="T39" s="103"/>
      <c r="U39" s="103"/>
      <c r="V39" s="103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5"/>
      <c r="AH39" s="15"/>
    </row>
  </sheetData>
  <sheetProtection/>
  <mergeCells count="24">
    <mergeCell ref="AB29:AF29"/>
    <mergeCell ref="AB30:AF30"/>
    <mergeCell ref="AB31:AF31"/>
    <mergeCell ref="B33:O33"/>
    <mergeCell ref="B34:O34"/>
    <mergeCell ref="B36:K36"/>
    <mergeCell ref="N36:V36"/>
    <mergeCell ref="W36:AF36"/>
    <mergeCell ref="A37:A39"/>
    <mergeCell ref="B37:K39"/>
    <mergeCell ref="N37:V39"/>
    <mergeCell ref="W37:AF39"/>
    <mergeCell ref="A29:H29"/>
    <mergeCell ref="J29:L29"/>
    <mergeCell ref="A30:H30"/>
    <mergeCell ref="J30:L30"/>
    <mergeCell ref="A31:H31"/>
    <mergeCell ref="J31:L31"/>
    <mergeCell ref="B1:O1"/>
    <mergeCell ref="B2:O2"/>
    <mergeCell ref="B3:O3"/>
    <mergeCell ref="B4:O4"/>
    <mergeCell ref="AG7:AH7"/>
    <mergeCell ref="Q1:U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A1">
      <selection activeCell="AF19" sqref="AF19"/>
    </sheetView>
  </sheetViews>
  <sheetFormatPr defaultColWidth="11.421875" defaultRowHeight="15"/>
  <cols>
    <col min="1" max="1" width="23.421875" style="0" customWidth="1"/>
    <col min="2" max="8" width="3.421875" style="0" customWidth="1"/>
    <col min="9" max="9" width="5.57421875" style="0" customWidth="1"/>
    <col min="10" max="31" width="3.421875" style="0" customWidth="1"/>
    <col min="32" max="32" width="6.7109375" style="0" customWidth="1"/>
    <col min="33" max="33" width="5.421875" style="0" customWidth="1"/>
  </cols>
  <sheetData>
    <row r="1" spans="1:33" ht="12" customHeight="1">
      <c r="A1" s="18" t="s">
        <v>5</v>
      </c>
      <c r="B1" s="124" t="s">
        <v>42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5"/>
      <c r="Q1" s="127" t="str">
        <f>Paramétrage!H3</f>
        <v>LOGO de la structure :</v>
      </c>
      <c r="R1" s="127"/>
      <c r="S1" s="127"/>
      <c r="T1" s="127"/>
      <c r="U1" s="127"/>
      <c r="V1" s="75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7"/>
    </row>
    <row r="2" spans="1:33" ht="12" customHeight="1">
      <c r="A2" s="18" t="s">
        <v>0</v>
      </c>
      <c r="B2" s="130">
        <f>Paramétrage!B3</f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5"/>
      <c r="Q2" s="19"/>
      <c r="R2" s="19"/>
      <c r="S2" s="19"/>
      <c r="T2" s="19"/>
      <c r="U2" s="19"/>
      <c r="V2" s="78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79"/>
    </row>
    <row r="3" spans="1:33" ht="12" customHeight="1">
      <c r="A3" s="18" t="s">
        <v>2</v>
      </c>
      <c r="B3" s="130">
        <f>Paramétrage!B5</f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5"/>
      <c r="Q3" s="19"/>
      <c r="R3" s="19"/>
      <c r="S3" s="19"/>
      <c r="T3" s="19"/>
      <c r="U3" s="19"/>
      <c r="V3" s="78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79"/>
    </row>
    <row r="4" spans="1:33" ht="12" customHeight="1">
      <c r="A4" s="18" t="s">
        <v>1</v>
      </c>
      <c r="B4" s="130">
        <f>Paramétrage!B6</f>
        <v>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5"/>
      <c r="Q4" s="19"/>
      <c r="R4" s="19"/>
      <c r="S4" s="19"/>
      <c r="T4" s="19"/>
      <c r="U4" s="19"/>
      <c r="V4" s="7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79"/>
    </row>
    <row r="5" spans="1:33" ht="12" customHeight="1">
      <c r="A5" s="18" t="s">
        <v>3</v>
      </c>
      <c r="B5" s="130">
        <f>Paramétrage!B7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5"/>
      <c r="Q5" s="19"/>
      <c r="R5" s="19"/>
      <c r="S5" s="19"/>
      <c r="T5" s="19"/>
      <c r="U5" s="19"/>
      <c r="V5" s="7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79"/>
    </row>
    <row r="6" spans="1:33" s="2" customFormat="1" ht="12" customHeight="1">
      <c r="A6" s="40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  <c r="R6" s="21"/>
      <c r="S6" s="21"/>
      <c r="T6" s="21"/>
      <c r="U6" s="21"/>
      <c r="V6" s="71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3"/>
    </row>
    <row r="7" spans="1:33" ht="12" customHeight="1">
      <c r="A7" s="8" t="s">
        <v>7</v>
      </c>
      <c r="B7" s="22">
        <v>1</v>
      </c>
      <c r="C7" s="8">
        <f>B7+1</f>
        <v>2</v>
      </c>
      <c r="D7" s="8">
        <f aca="true" t="shared" si="0" ref="D7:AE7">C7+1</f>
        <v>3</v>
      </c>
      <c r="E7" s="8">
        <f t="shared" si="0"/>
        <v>4</v>
      </c>
      <c r="F7" s="8">
        <f t="shared" si="0"/>
        <v>5</v>
      </c>
      <c r="G7" s="8">
        <f t="shared" si="0"/>
        <v>6</v>
      </c>
      <c r="H7" s="8">
        <f t="shared" si="0"/>
        <v>7</v>
      </c>
      <c r="I7" s="8">
        <f t="shared" si="0"/>
        <v>8</v>
      </c>
      <c r="J7" s="8">
        <f t="shared" si="0"/>
        <v>9</v>
      </c>
      <c r="K7" s="8">
        <f t="shared" si="0"/>
        <v>10</v>
      </c>
      <c r="L7" s="8">
        <f t="shared" si="0"/>
        <v>11</v>
      </c>
      <c r="M7" s="8">
        <f t="shared" si="0"/>
        <v>12</v>
      </c>
      <c r="N7" s="8">
        <f t="shared" si="0"/>
        <v>13</v>
      </c>
      <c r="O7" s="8">
        <f t="shared" si="0"/>
        <v>14</v>
      </c>
      <c r="P7" s="8">
        <f t="shared" si="0"/>
        <v>15</v>
      </c>
      <c r="Q7" s="8">
        <f t="shared" si="0"/>
        <v>16</v>
      </c>
      <c r="R7" s="8">
        <f t="shared" si="0"/>
        <v>17</v>
      </c>
      <c r="S7" s="8">
        <f t="shared" si="0"/>
        <v>18</v>
      </c>
      <c r="T7" s="8">
        <f t="shared" si="0"/>
        <v>19</v>
      </c>
      <c r="U7" s="8">
        <f t="shared" si="0"/>
        <v>20</v>
      </c>
      <c r="V7" s="8">
        <f t="shared" si="0"/>
        <v>21</v>
      </c>
      <c r="W7" s="8">
        <f t="shared" si="0"/>
        <v>22</v>
      </c>
      <c r="X7" s="8">
        <f t="shared" si="0"/>
        <v>23</v>
      </c>
      <c r="Y7" s="8">
        <f t="shared" si="0"/>
        <v>24</v>
      </c>
      <c r="Z7" s="8">
        <f t="shared" si="0"/>
        <v>25</v>
      </c>
      <c r="AA7" s="8">
        <f t="shared" si="0"/>
        <v>26</v>
      </c>
      <c r="AB7" s="8">
        <f t="shared" si="0"/>
        <v>27</v>
      </c>
      <c r="AC7" s="8">
        <f t="shared" si="0"/>
        <v>28</v>
      </c>
      <c r="AD7" s="8">
        <f t="shared" si="0"/>
        <v>29</v>
      </c>
      <c r="AE7" s="8">
        <f t="shared" si="0"/>
        <v>30</v>
      </c>
      <c r="AF7" s="133" t="s">
        <v>4</v>
      </c>
      <c r="AG7" s="133"/>
    </row>
    <row r="8" spans="1:33" ht="12" customHeight="1">
      <c r="A8" s="41" t="str">
        <f>Paramétrage!A12</f>
        <v>Missions effectuées dans le cadre du projet LEADER :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4"/>
    </row>
    <row r="9" spans="1:33" ht="24" customHeight="1">
      <c r="A9" s="4">
        <f>Paramétrage!A13</f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46">
        <f>SUM(B9:AE9)</f>
        <v>0</v>
      </c>
      <c r="AG9" s="43" t="s">
        <v>8</v>
      </c>
    </row>
    <row r="10" spans="1:33" ht="24" customHeight="1">
      <c r="A10" s="4">
        <f>Paramétrage!A14</f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46">
        <f>SUM(B10:AE10)</f>
        <v>0</v>
      </c>
      <c r="AG10" s="43" t="s">
        <v>8</v>
      </c>
    </row>
    <row r="11" spans="1:33" ht="24" customHeight="1">
      <c r="A11" s="4">
        <f>Paramétrage!A15</f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46">
        <f>SUM(B11:AE11)</f>
        <v>0</v>
      </c>
      <c r="AG11" s="43" t="s">
        <v>8</v>
      </c>
    </row>
    <row r="12" spans="1:33" ht="24" customHeight="1">
      <c r="A12" s="3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46">
        <f>SUM(B12:AE12)</f>
        <v>0</v>
      </c>
      <c r="AG12" s="43" t="s">
        <v>8</v>
      </c>
    </row>
    <row r="13" spans="1:33" ht="12" customHeight="1">
      <c r="A13" s="8" t="s">
        <v>4</v>
      </c>
      <c r="B13" s="59">
        <f>SUM(B9:B12)</f>
        <v>0</v>
      </c>
      <c r="C13" s="59">
        <f aca="true" t="shared" si="1" ref="C13:AF13">SUM(C9:C12)</f>
        <v>0</v>
      </c>
      <c r="D13" s="59">
        <f t="shared" si="1"/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59">
        <f t="shared" si="1"/>
        <v>0</v>
      </c>
      <c r="Q13" s="59">
        <f t="shared" si="1"/>
        <v>0</v>
      </c>
      <c r="R13" s="59">
        <f t="shared" si="1"/>
        <v>0</v>
      </c>
      <c r="S13" s="59">
        <f t="shared" si="1"/>
        <v>0</v>
      </c>
      <c r="T13" s="59">
        <f t="shared" si="1"/>
        <v>0</v>
      </c>
      <c r="U13" s="59">
        <f t="shared" si="1"/>
        <v>0</v>
      </c>
      <c r="V13" s="59">
        <f t="shared" si="1"/>
        <v>0</v>
      </c>
      <c r="W13" s="59">
        <f t="shared" si="1"/>
        <v>0</v>
      </c>
      <c r="X13" s="59">
        <f t="shared" si="1"/>
        <v>0</v>
      </c>
      <c r="Y13" s="59">
        <f t="shared" si="1"/>
        <v>0</v>
      </c>
      <c r="Z13" s="59">
        <f t="shared" si="1"/>
        <v>0</v>
      </c>
      <c r="AA13" s="59">
        <f t="shared" si="1"/>
        <v>0</v>
      </c>
      <c r="AB13" s="59">
        <f t="shared" si="1"/>
        <v>0</v>
      </c>
      <c r="AC13" s="59">
        <f t="shared" si="1"/>
        <v>0</v>
      </c>
      <c r="AD13" s="59">
        <f t="shared" si="1"/>
        <v>0</v>
      </c>
      <c r="AE13" s="59">
        <f t="shared" si="1"/>
        <v>0</v>
      </c>
      <c r="AF13" s="82">
        <f t="shared" si="1"/>
        <v>0</v>
      </c>
      <c r="AG13" s="48" t="s">
        <v>8</v>
      </c>
    </row>
    <row r="14" spans="1:33" ht="12" customHeight="1">
      <c r="A14" s="42" t="str">
        <f>Paramétrage!F12</f>
        <v>Missions effectuées hors projet LEADER :</v>
      </c>
      <c r="B14" s="25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49"/>
      <c r="AG14" s="50"/>
    </row>
    <row r="15" spans="1:33" ht="24" customHeight="1">
      <c r="A15" s="4">
        <f>Paramétrage!F13</f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46">
        <f>SUM(B15:AE15)</f>
        <v>0</v>
      </c>
      <c r="AG15" s="43" t="s">
        <v>8</v>
      </c>
    </row>
    <row r="16" spans="1:33" ht="24" customHeight="1">
      <c r="A16" s="4">
        <f>Paramétrage!F14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46">
        <f>SUM(B16:AE16)</f>
        <v>0</v>
      </c>
      <c r="AG16" s="43" t="s">
        <v>8</v>
      </c>
    </row>
    <row r="17" spans="1:33" ht="24" customHeight="1">
      <c r="A17" s="4">
        <f>Paramétrage!F15</f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46">
        <f>SUM(B17:AE17)</f>
        <v>0</v>
      </c>
      <c r="AG17" s="43" t="s">
        <v>8</v>
      </c>
    </row>
    <row r="18" spans="1:33" ht="24" customHeight="1">
      <c r="A18" s="3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46">
        <f>SUM(B18:AE18)</f>
        <v>0</v>
      </c>
      <c r="AG18" s="43" t="s">
        <v>8</v>
      </c>
    </row>
    <row r="19" spans="1:33" ht="12" customHeight="1">
      <c r="A19" s="8" t="s">
        <v>4</v>
      </c>
      <c r="B19" s="59">
        <f>SUM(B15:B18)</f>
        <v>0</v>
      </c>
      <c r="C19" s="59">
        <f aca="true" t="shared" si="2" ref="C19:AF19">SUM(C15:C18)</f>
        <v>0</v>
      </c>
      <c r="D19" s="59">
        <f t="shared" si="2"/>
        <v>0</v>
      </c>
      <c r="E19" s="59">
        <f t="shared" si="2"/>
        <v>0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0</v>
      </c>
      <c r="L19" s="59">
        <f t="shared" si="2"/>
        <v>0</v>
      </c>
      <c r="M19" s="59">
        <f t="shared" si="2"/>
        <v>0</v>
      </c>
      <c r="N19" s="59">
        <f t="shared" si="2"/>
        <v>0</v>
      </c>
      <c r="O19" s="59">
        <f t="shared" si="2"/>
        <v>0</v>
      </c>
      <c r="P19" s="59">
        <f t="shared" si="2"/>
        <v>0</v>
      </c>
      <c r="Q19" s="59">
        <f t="shared" si="2"/>
        <v>0</v>
      </c>
      <c r="R19" s="59">
        <f t="shared" si="2"/>
        <v>0</v>
      </c>
      <c r="S19" s="59">
        <f t="shared" si="2"/>
        <v>0</v>
      </c>
      <c r="T19" s="59">
        <f t="shared" si="2"/>
        <v>0</v>
      </c>
      <c r="U19" s="59">
        <f t="shared" si="2"/>
        <v>0</v>
      </c>
      <c r="V19" s="59">
        <f t="shared" si="2"/>
        <v>0</v>
      </c>
      <c r="W19" s="59">
        <f t="shared" si="2"/>
        <v>0</v>
      </c>
      <c r="X19" s="59">
        <f t="shared" si="2"/>
        <v>0</v>
      </c>
      <c r="Y19" s="59">
        <f t="shared" si="2"/>
        <v>0</v>
      </c>
      <c r="Z19" s="59">
        <f t="shared" si="2"/>
        <v>0</v>
      </c>
      <c r="AA19" s="59">
        <f t="shared" si="2"/>
        <v>0</v>
      </c>
      <c r="AB19" s="59">
        <f t="shared" si="2"/>
        <v>0</v>
      </c>
      <c r="AC19" s="59">
        <f t="shared" si="2"/>
        <v>0</v>
      </c>
      <c r="AD19" s="59">
        <f t="shared" si="2"/>
        <v>0</v>
      </c>
      <c r="AE19" s="59">
        <f t="shared" si="2"/>
        <v>0</v>
      </c>
      <c r="AF19" s="83">
        <f t="shared" si="2"/>
        <v>0</v>
      </c>
      <c r="AG19" s="44" t="s">
        <v>8</v>
      </c>
    </row>
    <row r="20" spans="1:33" ht="12" customHeight="1">
      <c r="A20" s="29" t="s">
        <v>49</v>
      </c>
      <c r="B20" s="29">
        <f aca="true" t="shared" si="3" ref="B20:AF20">B13+B19</f>
        <v>0</v>
      </c>
      <c r="C20" s="29">
        <f t="shared" si="3"/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52">
        <f t="shared" si="3"/>
        <v>0</v>
      </c>
      <c r="AG20" s="45" t="s">
        <v>8</v>
      </c>
    </row>
    <row r="21" spans="1:33" ht="12" customHeight="1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4"/>
      <c r="AG21" s="54"/>
    </row>
    <row r="22" spans="1:33" ht="12" customHeight="1">
      <c r="A22" s="7" t="str">
        <f>Paramétrage!A21</f>
        <v>Congés/RTT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46">
        <f aca="true" t="shared" si="4" ref="AF22:AF27">SUM(B22:AE22)</f>
        <v>0</v>
      </c>
      <c r="AG22" s="43" t="str">
        <f>Paramétrage!$F$21</f>
        <v>heures</v>
      </c>
    </row>
    <row r="23" spans="1:33" ht="12" customHeight="1">
      <c r="A23" s="7" t="str">
        <f>Paramétrage!A22</f>
        <v>Récupération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46">
        <f t="shared" si="4"/>
        <v>0</v>
      </c>
      <c r="AG23" s="43" t="str">
        <f>Paramétrage!$F$22</f>
        <v>heures</v>
      </c>
    </row>
    <row r="24" spans="1:33" ht="12" customHeight="1">
      <c r="A24" s="7" t="str">
        <f>Paramétrage!A23</f>
        <v>Temps partiel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46">
        <f t="shared" si="4"/>
        <v>0</v>
      </c>
      <c r="AG24" s="43" t="str">
        <f>Paramétrage!$F$23</f>
        <v>heures</v>
      </c>
    </row>
    <row r="25" spans="1:33" ht="12" customHeight="1">
      <c r="A25" s="7" t="str">
        <f>Paramétrage!A24</f>
        <v>Arrêt maladie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46">
        <f t="shared" si="4"/>
        <v>0</v>
      </c>
      <c r="AG25" s="43" t="str">
        <f>Paramétrage!$F$24</f>
        <v>heures</v>
      </c>
    </row>
    <row r="26" spans="1:33" ht="12" customHeight="1">
      <c r="A26" s="7" t="str">
        <f>Paramétrage!A25</f>
        <v>Congés maternité/parental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46">
        <f t="shared" si="4"/>
        <v>0</v>
      </c>
      <c r="AG26" s="43" t="str">
        <f>Paramétrage!$F$25</f>
        <v>heures</v>
      </c>
    </row>
    <row r="27" spans="1:33" ht="12" customHeight="1">
      <c r="A27" s="56" t="s">
        <v>61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46">
        <f t="shared" si="4"/>
        <v>0</v>
      </c>
      <c r="AG27" s="43" t="str">
        <f>Paramétrage!$F$26</f>
        <v>heures</v>
      </c>
    </row>
    <row r="28" spans="1:33" ht="12" customHeight="1">
      <c r="A28" s="36" t="s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0"/>
      <c r="Q28" s="19"/>
      <c r="R28" s="19"/>
      <c r="S28" s="19"/>
      <c r="T28" s="19"/>
      <c r="U28" s="19"/>
      <c r="V28" s="19"/>
      <c r="W28" s="19"/>
      <c r="X28" s="19"/>
      <c r="Y28" s="15"/>
      <c r="Z28" s="15"/>
      <c r="AA28" s="39" t="s">
        <v>53</v>
      </c>
      <c r="AB28" s="15"/>
      <c r="AC28" s="15"/>
      <c r="AD28" s="15"/>
      <c r="AE28" s="15"/>
      <c r="AF28" s="15"/>
      <c r="AG28" s="15"/>
    </row>
    <row r="29" spans="1:33" ht="12" customHeight="1">
      <c r="A29" s="112" t="str">
        <f>A8</f>
        <v>Missions effectuées dans le cadre du projet LEADER :</v>
      </c>
      <c r="B29" s="112"/>
      <c r="C29" s="112"/>
      <c r="D29" s="112"/>
      <c r="E29" s="112"/>
      <c r="F29" s="112"/>
      <c r="G29" s="112"/>
      <c r="H29" s="112"/>
      <c r="I29" s="5">
        <f>AF13</f>
        <v>0</v>
      </c>
      <c r="J29" s="125" t="str">
        <f>Paramétrage!F17</f>
        <v>heures</v>
      </c>
      <c r="K29" s="125"/>
      <c r="L29" s="126"/>
      <c r="M29" s="15"/>
      <c r="N29" s="15"/>
      <c r="O29" s="15"/>
      <c r="P29" s="62"/>
      <c r="Q29" s="62"/>
      <c r="R29" s="62"/>
      <c r="S29" s="62"/>
      <c r="T29" s="62"/>
      <c r="U29" s="61"/>
      <c r="V29" s="61"/>
      <c r="W29" s="61"/>
      <c r="X29" s="61"/>
      <c r="Y29" s="15"/>
      <c r="Z29" s="15"/>
      <c r="AA29" s="128" t="str">
        <f>Paramétrage!A30</f>
        <v>Salaire Brut</v>
      </c>
      <c r="AB29" s="128"/>
      <c r="AC29" s="128"/>
      <c r="AD29" s="128"/>
      <c r="AE29" s="129"/>
      <c r="AF29" s="63"/>
      <c r="AG29" s="15"/>
    </row>
    <row r="30" spans="1:33" ht="12" customHeight="1">
      <c r="A30" s="113" t="str">
        <f>A14</f>
        <v>Missions effectuées hors projet LEADER :</v>
      </c>
      <c r="B30" s="113"/>
      <c r="C30" s="113"/>
      <c r="D30" s="113"/>
      <c r="E30" s="113"/>
      <c r="F30" s="113"/>
      <c r="G30" s="113"/>
      <c r="H30" s="113"/>
      <c r="I30" s="5">
        <f>AF19</f>
        <v>0</v>
      </c>
      <c r="J30" s="125" t="str">
        <f>Paramétrage!F18</f>
        <v>heures</v>
      </c>
      <c r="K30" s="125"/>
      <c r="L30" s="126"/>
      <c r="M30" s="15"/>
      <c r="N30" s="15"/>
      <c r="O30" s="15"/>
      <c r="P30" s="62"/>
      <c r="Q30" s="62"/>
      <c r="R30" s="62"/>
      <c r="S30" s="62"/>
      <c r="T30" s="62"/>
      <c r="U30" s="61"/>
      <c r="V30" s="61"/>
      <c r="W30" s="61"/>
      <c r="X30" s="61"/>
      <c r="Y30" s="15"/>
      <c r="Z30" s="15"/>
      <c r="AA30" s="128" t="str">
        <f>Paramétrage!A31</f>
        <v>Charges patronales</v>
      </c>
      <c r="AB30" s="128"/>
      <c r="AC30" s="128"/>
      <c r="AD30" s="128"/>
      <c r="AE30" s="129"/>
      <c r="AF30" s="63"/>
      <c r="AG30" s="15"/>
    </row>
    <row r="31" spans="1:33" ht="12" customHeight="1">
      <c r="A31" s="109" t="s">
        <v>15</v>
      </c>
      <c r="B31" s="109"/>
      <c r="C31" s="109"/>
      <c r="D31" s="109"/>
      <c r="E31" s="109"/>
      <c r="F31" s="109"/>
      <c r="G31" s="109"/>
      <c r="H31" s="109"/>
      <c r="I31" s="5">
        <f>I29+I30</f>
        <v>0</v>
      </c>
      <c r="J31" s="125" t="str">
        <f>Paramétrage!F19</f>
        <v>heures</v>
      </c>
      <c r="K31" s="125"/>
      <c r="L31" s="126"/>
      <c r="M31" s="15"/>
      <c r="N31" s="15"/>
      <c r="O31" s="15"/>
      <c r="P31" s="62"/>
      <c r="Q31" s="62"/>
      <c r="R31" s="62"/>
      <c r="S31" s="62"/>
      <c r="T31" s="62"/>
      <c r="U31" s="61"/>
      <c r="V31" s="61"/>
      <c r="W31" s="61"/>
      <c r="X31" s="61"/>
      <c r="Y31" s="15"/>
      <c r="Z31" s="15"/>
      <c r="AA31" s="128" t="str">
        <f>Paramétrage!A32</f>
        <v>Total</v>
      </c>
      <c r="AB31" s="128"/>
      <c r="AC31" s="128"/>
      <c r="AD31" s="128"/>
      <c r="AE31" s="129"/>
      <c r="AF31" s="18">
        <f>AF29+AF30</f>
        <v>0</v>
      </c>
      <c r="AG31" s="15"/>
    </row>
    <row r="32" spans="1:33" s="2" customFormat="1" ht="7.5" customHeight="1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ht="12" customHeight="1">
      <c r="A33" s="37" t="s">
        <v>16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ht="12" customHeight="1">
      <c r="A34" s="37" t="s">
        <v>17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s="2" customFormat="1" ht="7.5" customHeight="1">
      <c r="A35" s="5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8"/>
      <c r="M35" s="28"/>
      <c r="N35" s="31"/>
      <c r="O35" s="3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4" ht="12" customHeight="1">
      <c r="A36" s="57" t="str">
        <f>Paramétrage!A34</f>
        <v>Nom de l'Agent :</v>
      </c>
      <c r="B36" s="105" t="str">
        <f>Paramétrage!B34</f>
        <v>Signature de l'agent :</v>
      </c>
      <c r="C36" s="105"/>
      <c r="D36" s="105"/>
      <c r="E36" s="105"/>
      <c r="F36" s="105"/>
      <c r="G36" s="105"/>
      <c r="H36" s="105"/>
      <c r="I36" s="105"/>
      <c r="J36" s="105"/>
      <c r="K36" s="105"/>
      <c r="L36" s="39"/>
      <c r="M36" s="39"/>
      <c r="N36" s="105" t="str">
        <f>Paramétrage!F34</f>
        <v>Nom du responsable :</v>
      </c>
      <c r="O36" s="105"/>
      <c r="P36" s="105"/>
      <c r="Q36" s="105"/>
      <c r="R36" s="105"/>
      <c r="S36" s="105"/>
      <c r="T36" s="105"/>
      <c r="U36" s="105"/>
      <c r="V36" s="105"/>
      <c r="W36" s="105" t="str">
        <f>Paramétrage!H34</f>
        <v>Signature du responsable :</v>
      </c>
      <c r="X36" s="105"/>
      <c r="Y36" s="105"/>
      <c r="Z36" s="105"/>
      <c r="AA36" s="105"/>
      <c r="AB36" s="105"/>
      <c r="AC36" s="105"/>
      <c r="AD36" s="105"/>
      <c r="AE36" s="105"/>
      <c r="AF36" s="105"/>
      <c r="AG36" s="15"/>
      <c r="AH36" s="15"/>
    </row>
    <row r="37" spans="1:33" ht="15" customHeight="1">
      <c r="A37" s="107">
        <f>B4</f>
        <v>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5"/>
      <c r="M37" s="15"/>
      <c r="N37" s="103"/>
      <c r="O37" s="103"/>
      <c r="P37" s="103"/>
      <c r="Q37" s="103"/>
      <c r="R37" s="103"/>
      <c r="S37" s="103"/>
      <c r="T37" s="103"/>
      <c r="U37" s="103"/>
      <c r="V37" s="103"/>
      <c r="W37" s="135"/>
      <c r="X37" s="136"/>
      <c r="Y37" s="136"/>
      <c r="Z37" s="136"/>
      <c r="AA37" s="136"/>
      <c r="AB37" s="136"/>
      <c r="AC37" s="136"/>
      <c r="AD37" s="136"/>
      <c r="AE37" s="136"/>
      <c r="AF37" s="136"/>
      <c r="AG37" s="15"/>
    </row>
    <row r="38" spans="1:33" ht="15" customHeight="1">
      <c r="A38" s="10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5"/>
      <c r="M38" s="15"/>
      <c r="N38" s="103"/>
      <c r="O38" s="103"/>
      <c r="P38" s="103"/>
      <c r="Q38" s="103"/>
      <c r="R38" s="103"/>
      <c r="S38" s="103"/>
      <c r="T38" s="103"/>
      <c r="U38" s="103"/>
      <c r="V38" s="103"/>
      <c r="W38" s="137"/>
      <c r="X38" s="127"/>
      <c r="Y38" s="127"/>
      <c r="Z38" s="127"/>
      <c r="AA38" s="127"/>
      <c r="AB38" s="127"/>
      <c r="AC38" s="127"/>
      <c r="AD38" s="127"/>
      <c r="AE38" s="127"/>
      <c r="AF38" s="127"/>
      <c r="AG38" s="15"/>
    </row>
    <row r="39" spans="1:33" ht="15" customHeight="1">
      <c r="A39" s="107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5"/>
      <c r="M39" s="15"/>
      <c r="N39" s="103"/>
      <c r="O39" s="103"/>
      <c r="P39" s="103"/>
      <c r="Q39" s="103"/>
      <c r="R39" s="103"/>
      <c r="S39" s="103"/>
      <c r="T39" s="103"/>
      <c r="U39" s="103"/>
      <c r="V39" s="103"/>
      <c r="W39" s="137"/>
      <c r="X39" s="127"/>
      <c r="Y39" s="127"/>
      <c r="Z39" s="127"/>
      <c r="AA39" s="127"/>
      <c r="AB39" s="127"/>
      <c r="AC39" s="127"/>
      <c r="AD39" s="127"/>
      <c r="AE39" s="127"/>
      <c r="AF39" s="127"/>
      <c r="AG39" s="15"/>
    </row>
  </sheetData>
  <sheetProtection/>
  <mergeCells count="25">
    <mergeCell ref="AA31:AE31"/>
    <mergeCell ref="B33:O33"/>
    <mergeCell ref="B34:O34"/>
    <mergeCell ref="B36:K36"/>
    <mergeCell ref="N36:V36"/>
    <mergeCell ref="W36:AF36"/>
    <mergeCell ref="A37:A39"/>
    <mergeCell ref="B37:K39"/>
    <mergeCell ref="N37:V39"/>
    <mergeCell ref="A29:H29"/>
    <mergeCell ref="J29:L29"/>
    <mergeCell ref="A30:H30"/>
    <mergeCell ref="J30:L30"/>
    <mergeCell ref="A31:H31"/>
    <mergeCell ref="J31:L31"/>
    <mergeCell ref="W37:AF39"/>
    <mergeCell ref="Q1:U1"/>
    <mergeCell ref="B1:O1"/>
    <mergeCell ref="B2:O2"/>
    <mergeCell ref="B3:O3"/>
    <mergeCell ref="B4:O4"/>
    <mergeCell ref="B5:O5"/>
    <mergeCell ref="AF7:AG7"/>
    <mergeCell ref="AA29:AE29"/>
    <mergeCell ref="AA30:AE30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A1">
      <selection activeCell="AG19" sqref="AG19"/>
    </sheetView>
  </sheetViews>
  <sheetFormatPr defaultColWidth="11.421875" defaultRowHeight="15"/>
  <cols>
    <col min="1" max="1" width="23.140625" style="0" customWidth="1"/>
    <col min="2" max="8" width="3.421875" style="0" customWidth="1"/>
    <col min="9" max="9" width="5.57421875" style="0" customWidth="1"/>
    <col min="10" max="32" width="3.421875" style="0" customWidth="1"/>
    <col min="33" max="33" width="6.7109375" style="0" customWidth="1"/>
    <col min="34" max="34" width="5.140625" style="0" customWidth="1"/>
  </cols>
  <sheetData>
    <row r="1" spans="1:34" ht="12" customHeight="1">
      <c r="A1" s="18" t="s">
        <v>5</v>
      </c>
      <c r="B1" s="124" t="s">
        <v>41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5"/>
      <c r="Q1" s="127" t="str">
        <f>Paramétrage!H3</f>
        <v>LOGO de la structure :</v>
      </c>
      <c r="R1" s="127"/>
      <c r="S1" s="127"/>
      <c r="T1" s="127"/>
      <c r="U1" s="127"/>
      <c r="V1" s="75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7"/>
    </row>
    <row r="2" spans="1:34" ht="12" customHeight="1">
      <c r="A2" s="18" t="s">
        <v>0</v>
      </c>
      <c r="B2" s="130">
        <f>Paramétrage!B3</f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5"/>
      <c r="Q2" s="19"/>
      <c r="R2" s="19"/>
      <c r="S2" s="19"/>
      <c r="T2" s="19"/>
      <c r="U2" s="19"/>
      <c r="V2" s="78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79"/>
    </row>
    <row r="3" spans="1:34" ht="12" customHeight="1">
      <c r="A3" s="18" t="s">
        <v>2</v>
      </c>
      <c r="B3" s="130">
        <f>Paramétrage!B5</f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5"/>
      <c r="Q3" s="19"/>
      <c r="R3" s="19"/>
      <c r="S3" s="19"/>
      <c r="T3" s="19"/>
      <c r="U3" s="19"/>
      <c r="V3" s="78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79"/>
    </row>
    <row r="4" spans="1:34" ht="12" customHeight="1">
      <c r="A4" s="18" t="s">
        <v>1</v>
      </c>
      <c r="B4" s="130">
        <f>Paramétrage!B6</f>
        <v>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5"/>
      <c r="Q4" s="19"/>
      <c r="R4" s="19"/>
      <c r="S4" s="19"/>
      <c r="T4" s="19"/>
      <c r="U4" s="19"/>
      <c r="V4" s="7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79"/>
    </row>
    <row r="5" spans="1:34" ht="12" customHeight="1">
      <c r="A5" s="18" t="s">
        <v>3</v>
      </c>
      <c r="B5" s="130">
        <f>Paramétrage!B7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5"/>
      <c r="Q5" s="19"/>
      <c r="R5" s="19"/>
      <c r="S5" s="19"/>
      <c r="T5" s="19"/>
      <c r="U5" s="19"/>
      <c r="V5" s="7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79"/>
    </row>
    <row r="6" spans="1:34" s="2" customFormat="1" ht="12" customHeight="1">
      <c r="A6" s="40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  <c r="R6" s="21"/>
      <c r="S6" s="21"/>
      <c r="T6" s="21"/>
      <c r="U6" s="21"/>
      <c r="V6" s="71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3"/>
    </row>
    <row r="7" spans="1:34" ht="12" customHeight="1">
      <c r="A7" s="8" t="s">
        <v>7</v>
      </c>
      <c r="B7" s="22">
        <v>1</v>
      </c>
      <c r="C7" s="8">
        <f>B7+1</f>
        <v>2</v>
      </c>
      <c r="D7" s="8">
        <f aca="true" t="shared" si="0" ref="D7:AF7">C7+1</f>
        <v>3</v>
      </c>
      <c r="E7" s="8">
        <f t="shared" si="0"/>
        <v>4</v>
      </c>
      <c r="F7" s="8">
        <f t="shared" si="0"/>
        <v>5</v>
      </c>
      <c r="G7" s="8">
        <f t="shared" si="0"/>
        <v>6</v>
      </c>
      <c r="H7" s="8">
        <f t="shared" si="0"/>
        <v>7</v>
      </c>
      <c r="I7" s="8">
        <f t="shared" si="0"/>
        <v>8</v>
      </c>
      <c r="J7" s="8">
        <f t="shared" si="0"/>
        <v>9</v>
      </c>
      <c r="K7" s="8">
        <f t="shared" si="0"/>
        <v>10</v>
      </c>
      <c r="L7" s="8">
        <f t="shared" si="0"/>
        <v>11</v>
      </c>
      <c r="M7" s="8">
        <f t="shared" si="0"/>
        <v>12</v>
      </c>
      <c r="N7" s="8">
        <f t="shared" si="0"/>
        <v>13</v>
      </c>
      <c r="O7" s="8">
        <f t="shared" si="0"/>
        <v>14</v>
      </c>
      <c r="P7" s="8">
        <f t="shared" si="0"/>
        <v>15</v>
      </c>
      <c r="Q7" s="8">
        <f t="shared" si="0"/>
        <v>16</v>
      </c>
      <c r="R7" s="8">
        <f t="shared" si="0"/>
        <v>17</v>
      </c>
      <c r="S7" s="8">
        <f t="shared" si="0"/>
        <v>18</v>
      </c>
      <c r="T7" s="8">
        <f t="shared" si="0"/>
        <v>19</v>
      </c>
      <c r="U7" s="8">
        <f t="shared" si="0"/>
        <v>20</v>
      </c>
      <c r="V7" s="8">
        <f t="shared" si="0"/>
        <v>21</v>
      </c>
      <c r="W7" s="8">
        <f t="shared" si="0"/>
        <v>22</v>
      </c>
      <c r="X7" s="8">
        <f t="shared" si="0"/>
        <v>23</v>
      </c>
      <c r="Y7" s="8">
        <f t="shared" si="0"/>
        <v>24</v>
      </c>
      <c r="Z7" s="8">
        <f t="shared" si="0"/>
        <v>25</v>
      </c>
      <c r="AA7" s="8">
        <f t="shared" si="0"/>
        <v>26</v>
      </c>
      <c r="AB7" s="8">
        <f t="shared" si="0"/>
        <v>27</v>
      </c>
      <c r="AC7" s="8">
        <f t="shared" si="0"/>
        <v>28</v>
      </c>
      <c r="AD7" s="8">
        <f t="shared" si="0"/>
        <v>29</v>
      </c>
      <c r="AE7" s="8">
        <f t="shared" si="0"/>
        <v>30</v>
      </c>
      <c r="AF7" s="8">
        <f t="shared" si="0"/>
        <v>31</v>
      </c>
      <c r="AG7" s="133" t="s">
        <v>4</v>
      </c>
      <c r="AH7" s="133"/>
    </row>
    <row r="8" spans="1:34" ht="12" customHeight="1">
      <c r="A8" s="41" t="str">
        <f>Paramétrage!A12</f>
        <v>Missions effectuées dans le cadre du projet LEADER :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</row>
    <row r="9" spans="1:34" ht="24" customHeight="1">
      <c r="A9" s="4">
        <f>Paramétrage!A13</f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6">
        <f>SUM(B9:AF9)</f>
        <v>0</v>
      </c>
      <c r="AH9" s="43" t="s">
        <v>8</v>
      </c>
    </row>
    <row r="10" spans="1:34" ht="24" customHeight="1">
      <c r="A10" s="4">
        <f>Paramétrage!A14</f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6">
        <f>SUM(B10:AF10)</f>
        <v>0</v>
      </c>
      <c r="AH10" s="43" t="s">
        <v>8</v>
      </c>
    </row>
    <row r="11" spans="1:34" ht="24" customHeight="1">
      <c r="A11" s="4">
        <f>Paramétrage!A15</f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6">
        <f>SUM(B11:AF11)</f>
        <v>0</v>
      </c>
      <c r="AH11" s="43" t="s">
        <v>8</v>
      </c>
    </row>
    <row r="12" spans="1:34" ht="24" customHeight="1">
      <c r="A12" s="3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46">
        <f>SUM(B12:AF12)</f>
        <v>0</v>
      </c>
      <c r="AH12" s="43" t="s">
        <v>8</v>
      </c>
    </row>
    <row r="13" spans="1:34" ht="12" customHeight="1">
      <c r="A13" s="8" t="s">
        <v>4</v>
      </c>
      <c r="B13" s="59">
        <f>SUM(B9:B12)</f>
        <v>0</v>
      </c>
      <c r="C13" s="59">
        <f aca="true" t="shared" si="1" ref="C13:AG13">SUM(C9:C12)</f>
        <v>0</v>
      </c>
      <c r="D13" s="59">
        <f t="shared" si="1"/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59">
        <f t="shared" si="1"/>
        <v>0</v>
      </c>
      <c r="Q13" s="59">
        <f t="shared" si="1"/>
        <v>0</v>
      </c>
      <c r="R13" s="59">
        <f t="shared" si="1"/>
        <v>0</v>
      </c>
      <c r="S13" s="59">
        <f t="shared" si="1"/>
        <v>0</v>
      </c>
      <c r="T13" s="59">
        <f t="shared" si="1"/>
        <v>0</v>
      </c>
      <c r="U13" s="59">
        <f t="shared" si="1"/>
        <v>0</v>
      </c>
      <c r="V13" s="59">
        <f t="shared" si="1"/>
        <v>0</v>
      </c>
      <c r="W13" s="59">
        <f t="shared" si="1"/>
        <v>0</v>
      </c>
      <c r="X13" s="59">
        <f t="shared" si="1"/>
        <v>0</v>
      </c>
      <c r="Y13" s="59">
        <f t="shared" si="1"/>
        <v>0</v>
      </c>
      <c r="Z13" s="59">
        <f t="shared" si="1"/>
        <v>0</v>
      </c>
      <c r="AA13" s="59">
        <f t="shared" si="1"/>
        <v>0</v>
      </c>
      <c r="AB13" s="59">
        <f t="shared" si="1"/>
        <v>0</v>
      </c>
      <c r="AC13" s="59">
        <f t="shared" si="1"/>
        <v>0</v>
      </c>
      <c r="AD13" s="59">
        <f t="shared" si="1"/>
        <v>0</v>
      </c>
      <c r="AE13" s="59">
        <f t="shared" si="1"/>
        <v>0</v>
      </c>
      <c r="AF13" s="59">
        <f t="shared" si="1"/>
        <v>0</v>
      </c>
      <c r="AG13" s="82">
        <f t="shared" si="1"/>
        <v>0</v>
      </c>
      <c r="AH13" s="48" t="s">
        <v>8</v>
      </c>
    </row>
    <row r="14" spans="1:34" ht="12" customHeight="1">
      <c r="A14" s="42" t="str">
        <f>Paramétrage!F12</f>
        <v>Missions effectuées hors projet LEADER :</v>
      </c>
      <c r="B14" s="25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49"/>
      <c r="AH14" s="50"/>
    </row>
    <row r="15" spans="1:34" ht="24" customHeight="1">
      <c r="A15" s="4">
        <f>Paramétrage!F13</f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46">
        <f>SUM(B15:AF15)</f>
        <v>0</v>
      </c>
      <c r="AH15" s="43" t="s">
        <v>8</v>
      </c>
    </row>
    <row r="16" spans="1:34" ht="24" customHeight="1">
      <c r="A16" s="4">
        <f>Paramétrage!F14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46">
        <f>SUM(B16:AF16)</f>
        <v>0</v>
      </c>
      <c r="AH16" s="43" t="s">
        <v>8</v>
      </c>
    </row>
    <row r="17" spans="1:34" ht="24" customHeight="1">
      <c r="A17" s="4">
        <f>Paramétrage!F15</f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46">
        <f>SUM(B17:AF17)</f>
        <v>0</v>
      </c>
      <c r="AH17" s="43" t="s">
        <v>8</v>
      </c>
    </row>
    <row r="18" spans="1:34" ht="24" customHeight="1">
      <c r="A18" s="3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6">
        <f>SUM(B18:AF18)</f>
        <v>0</v>
      </c>
      <c r="AH18" s="43" t="s">
        <v>8</v>
      </c>
    </row>
    <row r="19" spans="1:34" ht="12" customHeight="1">
      <c r="A19" s="8" t="s">
        <v>4</v>
      </c>
      <c r="B19" s="59">
        <f>SUM(B15:B18)</f>
        <v>0</v>
      </c>
      <c r="C19" s="59">
        <f aca="true" t="shared" si="2" ref="C19:AG19">SUM(C15:C18)</f>
        <v>0</v>
      </c>
      <c r="D19" s="59">
        <f t="shared" si="2"/>
        <v>0</v>
      </c>
      <c r="E19" s="59">
        <f t="shared" si="2"/>
        <v>0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0</v>
      </c>
      <c r="L19" s="59">
        <f t="shared" si="2"/>
        <v>0</v>
      </c>
      <c r="M19" s="59">
        <f t="shared" si="2"/>
        <v>0</v>
      </c>
      <c r="N19" s="59">
        <f t="shared" si="2"/>
        <v>0</v>
      </c>
      <c r="O19" s="59">
        <f t="shared" si="2"/>
        <v>0</v>
      </c>
      <c r="P19" s="59">
        <f t="shared" si="2"/>
        <v>0</v>
      </c>
      <c r="Q19" s="59">
        <f t="shared" si="2"/>
        <v>0</v>
      </c>
      <c r="R19" s="59">
        <f t="shared" si="2"/>
        <v>0</v>
      </c>
      <c r="S19" s="59">
        <f t="shared" si="2"/>
        <v>0</v>
      </c>
      <c r="T19" s="59">
        <f t="shared" si="2"/>
        <v>0</v>
      </c>
      <c r="U19" s="59">
        <f t="shared" si="2"/>
        <v>0</v>
      </c>
      <c r="V19" s="59">
        <f t="shared" si="2"/>
        <v>0</v>
      </c>
      <c r="W19" s="59">
        <f t="shared" si="2"/>
        <v>0</v>
      </c>
      <c r="X19" s="59">
        <f t="shared" si="2"/>
        <v>0</v>
      </c>
      <c r="Y19" s="59">
        <f t="shared" si="2"/>
        <v>0</v>
      </c>
      <c r="Z19" s="59">
        <f t="shared" si="2"/>
        <v>0</v>
      </c>
      <c r="AA19" s="59">
        <f t="shared" si="2"/>
        <v>0</v>
      </c>
      <c r="AB19" s="59">
        <f t="shared" si="2"/>
        <v>0</v>
      </c>
      <c r="AC19" s="59">
        <f t="shared" si="2"/>
        <v>0</v>
      </c>
      <c r="AD19" s="59">
        <f t="shared" si="2"/>
        <v>0</v>
      </c>
      <c r="AE19" s="59">
        <f t="shared" si="2"/>
        <v>0</v>
      </c>
      <c r="AF19" s="59">
        <f t="shared" si="2"/>
        <v>0</v>
      </c>
      <c r="AG19" s="83">
        <f t="shared" si="2"/>
        <v>0</v>
      </c>
      <c r="AH19" s="44" t="s">
        <v>8</v>
      </c>
    </row>
    <row r="20" spans="1:34" ht="12" customHeight="1">
      <c r="A20" s="29" t="s">
        <v>49</v>
      </c>
      <c r="B20" s="29">
        <f aca="true" t="shared" si="3" ref="B20:AG20">B13+B19</f>
        <v>0</v>
      </c>
      <c r="C20" s="29">
        <f t="shared" si="3"/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si="3"/>
        <v>0</v>
      </c>
      <c r="AG20" s="52">
        <f t="shared" si="3"/>
        <v>0</v>
      </c>
      <c r="AH20" s="45" t="s">
        <v>8</v>
      </c>
    </row>
    <row r="21" spans="1:34" ht="12" customHeight="1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4"/>
      <c r="AH21" s="54"/>
    </row>
    <row r="22" spans="1:34" ht="12" customHeight="1">
      <c r="A22" s="7" t="str">
        <f>Paramétrage!A21</f>
        <v>Congés/RTT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6">
        <f aca="true" t="shared" si="4" ref="AG22:AG27">SUM(B22:AF22)</f>
        <v>0</v>
      </c>
      <c r="AH22" s="43" t="str">
        <f>Paramétrage!$F$21</f>
        <v>heures</v>
      </c>
    </row>
    <row r="23" spans="1:34" ht="12" customHeight="1">
      <c r="A23" s="7" t="str">
        <f>Paramétrage!A22</f>
        <v>Récupération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46">
        <f t="shared" si="4"/>
        <v>0</v>
      </c>
      <c r="AH23" s="43" t="str">
        <f>Paramétrage!$F$22</f>
        <v>heures</v>
      </c>
    </row>
    <row r="24" spans="1:34" ht="12" customHeight="1">
      <c r="A24" s="7" t="str">
        <f>Paramétrage!A23</f>
        <v>Temps partiel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46">
        <f t="shared" si="4"/>
        <v>0</v>
      </c>
      <c r="AH24" s="43" t="str">
        <f>Paramétrage!$F$23</f>
        <v>heures</v>
      </c>
    </row>
    <row r="25" spans="1:34" ht="12" customHeight="1">
      <c r="A25" s="7" t="str">
        <f>Paramétrage!A24</f>
        <v>Arrêt maladie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46">
        <f t="shared" si="4"/>
        <v>0</v>
      </c>
      <c r="AH25" s="43" t="str">
        <f>Paramétrage!$F$24</f>
        <v>heures</v>
      </c>
    </row>
    <row r="26" spans="1:34" ht="12" customHeight="1">
      <c r="A26" s="7" t="str">
        <f>Paramétrage!A25</f>
        <v>Congés maternité/parental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46">
        <f t="shared" si="4"/>
        <v>0</v>
      </c>
      <c r="AH26" s="43" t="str">
        <f>Paramétrage!$F$25</f>
        <v>heures</v>
      </c>
    </row>
    <row r="27" spans="1:34" ht="12" customHeight="1">
      <c r="A27" s="56" t="s">
        <v>61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46">
        <f t="shared" si="4"/>
        <v>0</v>
      </c>
      <c r="AH27" s="43" t="str">
        <f>Paramétrage!$F$26</f>
        <v>heures</v>
      </c>
    </row>
    <row r="28" spans="1:34" ht="12" customHeight="1">
      <c r="A28" s="36" t="s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0"/>
      <c r="Q28" s="19"/>
      <c r="R28" s="19"/>
      <c r="S28" s="19"/>
      <c r="T28" s="19"/>
      <c r="U28" s="19"/>
      <c r="V28" s="19"/>
      <c r="W28" s="19"/>
      <c r="X28" s="19"/>
      <c r="Y28" s="15"/>
      <c r="Z28" s="15"/>
      <c r="AA28" s="15"/>
      <c r="AB28" s="39" t="s">
        <v>53</v>
      </c>
      <c r="AC28" s="15"/>
      <c r="AD28" s="15"/>
      <c r="AE28" s="15"/>
      <c r="AF28" s="15"/>
      <c r="AG28" s="15"/>
      <c r="AH28" s="15"/>
    </row>
    <row r="29" spans="1:34" ht="12" customHeight="1">
      <c r="A29" s="112" t="str">
        <f>A8</f>
        <v>Missions effectuées dans le cadre du projet LEADER :</v>
      </c>
      <c r="B29" s="112"/>
      <c r="C29" s="112"/>
      <c r="D29" s="112"/>
      <c r="E29" s="112"/>
      <c r="F29" s="112"/>
      <c r="G29" s="112"/>
      <c r="H29" s="112"/>
      <c r="I29" s="5">
        <f>AG13</f>
        <v>0</v>
      </c>
      <c r="J29" s="125" t="str">
        <f>Paramétrage!F17</f>
        <v>heures</v>
      </c>
      <c r="K29" s="125"/>
      <c r="L29" s="126"/>
      <c r="M29" s="15"/>
      <c r="N29" s="15"/>
      <c r="O29" s="15"/>
      <c r="P29" s="62"/>
      <c r="Q29" s="62"/>
      <c r="R29" s="62"/>
      <c r="S29" s="62"/>
      <c r="T29" s="62"/>
      <c r="U29" s="61"/>
      <c r="V29" s="61"/>
      <c r="W29" s="61"/>
      <c r="X29" s="61"/>
      <c r="Y29" s="15"/>
      <c r="Z29" s="15"/>
      <c r="AA29" s="15"/>
      <c r="AB29" s="128" t="str">
        <f>Paramétrage!A30</f>
        <v>Salaire Brut</v>
      </c>
      <c r="AC29" s="128"/>
      <c r="AD29" s="128"/>
      <c r="AE29" s="128"/>
      <c r="AF29" s="129"/>
      <c r="AG29" s="63"/>
      <c r="AH29" s="15"/>
    </row>
    <row r="30" spans="1:34" ht="12" customHeight="1">
      <c r="A30" s="113" t="str">
        <f>A14</f>
        <v>Missions effectuées hors projet LEADER :</v>
      </c>
      <c r="B30" s="113"/>
      <c r="C30" s="113"/>
      <c r="D30" s="113"/>
      <c r="E30" s="113"/>
      <c r="F30" s="113"/>
      <c r="G30" s="113"/>
      <c r="H30" s="113"/>
      <c r="I30" s="5">
        <f>AG19</f>
        <v>0</v>
      </c>
      <c r="J30" s="125" t="str">
        <f>Paramétrage!F18</f>
        <v>heures</v>
      </c>
      <c r="K30" s="125"/>
      <c r="L30" s="126"/>
      <c r="M30" s="15"/>
      <c r="N30" s="15"/>
      <c r="O30" s="15"/>
      <c r="P30" s="62"/>
      <c r="Q30" s="62"/>
      <c r="R30" s="62"/>
      <c r="S30" s="62"/>
      <c r="T30" s="62"/>
      <c r="U30" s="61"/>
      <c r="V30" s="61"/>
      <c r="W30" s="61"/>
      <c r="X30" s="61"/>
      <c r="Y30" s="15"/>
      <c r="Z30" s="15"/>
      <c r="AA30" s="15"/>
      <c r="AB30" s="128" t="str">
        <f>Paramétrage!A31</f>
        <v>Charges patronales</v>
      </c>
      <c r="AC30" s="128"/>
      <c r="AD30" s="128"/>
      <c r="AE30" s="128"/>
      <c r="AF30" s="129"/>
      <c r="AG30" s="63"/>
      <c r="AH30" s="15"/>
    </row>
    <row r="31" spans="1:34" ht="12" customHeight="1">
      <c r="A31" s="109" t="s">
        <v>15</v>
      </c>
      <c r="B31" s="109"/>
      <c r="C31" s="109"/>
      <c r="D31" s="109"/>
      <c r="E31" s="109"/>
      <c r="F31" s="109"/>
      <c r="G31" s="109"/>
      <c r="H31" s="109"/>
      <c r="I31" s="5">
        <f>I29+I30</f>
        <v>0</v>
      </c>
      <c r="J31" s="125" t="str">
        <f>Paramétrage!F19</f>
        <v>heures</v>
      </c>
      <c r="K31" s="125"/>
      <c r="L31" s="126"/>
      <c r="M31" s="15"/>
      <c r="N31" s="15"/>
      <c r="O31" s="15"/>
      <c r="P31" s="62"/>
      <c r="Q31" s="62"/>
      <c r="R31" s="62"/>
      <c r="S31" s="62"/>
      <c r="T31" s="62"/>
      <c r="U31" s="61"/>
      <c r="V31" s="61"/>
      <c r="W31" s="61"/>
      <c r="X31" s="61"/>
      <c r="Y31" s="15"/>
      <c r="Z31" s="15"/>
      <c r="AA31" s="15"/>
      <c r="AB31" s="128" t="str">
        <f>Paramétrage!A32</f>
        <v>Total</v>
      </c>
      <c r="AC31" s="128"/>
      <c r="AD31" s="128"/>
      <c r="AE31" s="128"/>
      <c r="AF31" s="129"/>
      <c r="AG31" s="18">
        <f>AG29+AG30</f>
        <v>0</v>
      </c>
      <c r="AH31" s="15"/>
    </row>
    <row r="32" spans="1:34" s="2" customFormat="1" ht="7.5" customHeight="1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2" customHeight="1">
      <c r="A33" s="37" t="s">
        <v>16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ht="12" customHeight="1">
      <c r="A34" s="37" t="s">
        <v>17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s="2" customFormat="1" ht="7.5" customHeight="1">
      <c r="A35" s="5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8"/>
      <c r="M35" s="28"/>
      <c r="N35" s="31"/>
      <c r="O35" s="3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2" customHeight="1">
      <c r="A36" s="38" t="s">
        <v>18</v>
      </c>
      <c r="B36" s="105" t="s">
        <v>19</v>
      </c>
      <c r="C36" s="105"/>
      <c r="D36" s="105"/>
      <c r="E36" s="105"/>
      <c r="F36" s="105"/>
      <c r="G36" s="105"/>
      <c r="H36" s="105"/>
      <c r="I36" s="105"/>
      <c r="J36" s="105"/>
      <c r="K36" s="105"/>
      <c r="L36" s="39"/>
      <c r="M36" s="39"/>
      <c r="N36" s="105" t="s">
        <v>20</v>
      </c>
      <c r="O36" s="105"/>
      <c r="P36" s="105"/>
      <c r="Q36" s="105"/>
      <c r="R36" s="105"/>
      <c r="S36" s="105"/>
      <c r="T36" s="105"/>
      <c r="U36" s="105"/>
      <c r="V36" s="105"/>
      <c r="W36" s="105" t="s">
        <v>21</v>
      </c>
      <c r="X36" s="105"/>
      <c r="Y36" s="105"/>
      <c r="Z36" s="105"/>
      <c r="AA36" s="105"/>
      <c r="AB36" s="105"/>
      <c r="AC36" s="105"/>
      <c r="AD36" s="105"/>
      <c r="AE36" s="105"/>
      <c r="AF36" s="105"/>
      <c r="AG36" s="15"/>
      <c r="AH36" s="15"/>
    </row>
    <row r="37" spans="1:34" ht="15" customHeight="1">
      <c r="A37" s="107">
        <f>B4</f>
        <v>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5"/>
      <c r="M37" s="15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5"/>
      <c r="AH37" s="15"/>
    </row>
    <row r="38" spans="1:34" ht="15" customHeight="1">
      <c r="A38" s="10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5"/>
      <c r="M38" s="15"/>
      <c r="N38" s="103"/>
      <c r="O38" s="103"/>
      <c r="P38" s="103"/>
      <c r="Q38" s="103"/>
      <c r="R38" s="103"/>
      <c r="S38" s="103"/>
      <c r="T38" s="103"/>
      <c r="U38" s="103"/>
      <c r="V38" s="103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5"/>
      <c r="AH38" s="15"/>
    </row>
    <row r="39" spans="1:34" ht="15" customHeight="1">
      <c r="A39" s="107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5"/>
      <c r="M39" s="15"/>
      <c r="N39" s="103"/>
      <c r="O39" s="103"/>
      <c r="P39" s="103"/>
      <c r="Q39" s="103"/>
      <c r="R39" s="103"/>
      <c r="S39" s="103"/>
      <c r="T39" s="103"/>
      <c r="U39" s="103"/>
      <c r="V39" s="103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5"/>
      <c r="AH39" s="15"/>
    </row>
  </sheetData>
  <sheetProtection/>
  <mergeCells count="25">
    <mergeCell ref="AB29:AF29"/>
    <mergeCell ref="AB30:AF30"/>
    <mergeCell ref="AB31:AF31"/>
    <mergeCell ref="B33:O33"/>
    <mergeCell ref="B34:O34"/>
    <mergeCell ref="B36:K36"/>
    <mergeCell ref="N36:V36"/>
    <mergeCell ref="W36:AF36"/>
    <mergeCell ref="A37:A39"/>
    <mergeCell ref="B37:K39"/>
    <mergeCell ref="N37:V39"/>
    <mergeCell ref="W37:AF39"/>
    <mergeCell ref="A29:H29"/>
    <mergeCell ref="J29:L29"/>
    <mergeCell ref="A30:H30"/>
    <mergeCell ref="J30:L30"/>
    <mergeCell ref="A31:H31"/>
    <mergeCell ref="J31:L31"/>
    <mergeCell ref="B1:O1"/>
    <mergeCell ref="B2:O2"/>
    <mergeCell ref="B3:O3"/>
    <mergeCell ref="B4:O4"/>
    <mergeCell ref="B5:O5"/>
    <mergeCell ref="AG7:AH7"/>
    <mergeCell ref="Q1:U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39"/>
  <sheetViews>
    <sheetView workbookViewId="0" topLeftCell="A1">
      <selection activeCell="AG19" sqref="AG19"/>
    </sheetView>
  </sheetViews>
  <sheetFormatPr defaultColWidth="11.421875" defaultRowHeight="15"/>
  <cols>
    <col min="1" max="1" width="23.140625" style="0" customWidth="1"/>
    <col min="2" max="8" width="3.421875" style="0" customWidth="1"/>
    <col min="9" max="9" width="5.57421875" style="0" customWidth="1"/>
    <col min="10" max="32" width="3.421875" style="0" customWidth="1"/>
    <col min="33" max="33" width="6.7109375" style="0" customWidth="1"/>
    <col min="34" max="34" width="5.140625" style="0" customWidth="1"/>
  </cols>
  <sheetData>
    <row r="1" spans="1:34" ht="12" customHeight="1">
      <c r="A1" s="18" t="s">
        <v>5</v>
      </c>
      <c r="B1" s="124" t="s">
        <v>40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5"/>
      <c r="Q1" s="127" t="str">
        <f>Paramétrage!H3</f>
        <v>LOGO de la structure :</v>
      </c>
      <c r="R1" s="127"/>
      <c r="S1" s="127"/>
      <c r="T1" s="127"/>
      <c r="U1" s="127"/>
      <c r="V1" s="75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7"/>
    </row>
    <row r="2" spans="1:34" ht="12" customHeight="1">
      <c r="A2" s="18" t="s">
        <v>0</v>
      </c>
      <c r="B2" s="130">
        <f>Paramétrage!B3</f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5"/>
      <c r="Q2" s="19"/>
      <c r="R2" s="19"/>
      <c r="S2" s="19"/>
      <c r="T2" s="19"/>
      <c r="U2" s="19"/>
      <c r="V2" s="78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79"/>
    </row>
    <row r="3" spans="1:34" ht="12" customHeight="1">
      <c r="A3" s="18" t="s">
        <v>2</v>
      </c>
      <c r="B3" s="130">
        <f>Paramétrage!B5</f>
        <v>0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5"/>
      <c r="Q3" s="19"/>
      <c r="R3" s="19"/>
      <c r="S3" s="19"/>
      <c r="T3" s="19"/>
      <c r="U3" s="19"/>
      <c r="V3" s="78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79"/>
    </row>
    <row r="4" spans="1:34" ht="12" customHeight="1">
      <c r="A4" s="18" t="s">
        <v>1</v>
      </c>
      <c r="B4" s="130">
        <f>Paramétrage!B6</f>
        <v>0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5"/>
      <c r="Q4" s="19"/>
      <c r="R4" s="19"/>
      <c r="S4" s="19"/>
      <c r="T4" s="19"/>
      <c r="U4" s="19"/>
      <c r="V4" s="78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79"/>
    </row>
    <row r="5" spans="1:34" ht="12" customHeight="1">
      <c r="A5" s="18" t="s">
        <v>3</v>
      </c>
      <c r="B5" s="130">
        <f>Paramétrage!B7</f>
        <v>0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5"/>
      <c r="Q5" s="19"/>
      <c r="R5" s="19"/>
      <c r="S5" s="19"/>
      <c r="T5" s="19"/>
      <c r="U5" s="19"/>
      <c r="V5" s="78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79"/>
    </row>
    <row r="6" spans="1:34" s="2" customFormat="1" ht="12" customHeight="1">
      <c r="A6" s="40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  <c r="Q6" s="21"/>
      <c r="R6" s="21"/>
      <c r="S6" s="21"/>
      <c r="T6" s="21"/>
      <c r="U6" s="21"/>
      <c r="V6" s="71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3"/>
    </row>
    <row r="7" spans="1:34" ht="12" customHeight="1">
      <c r="A7" s="8" t="s">
        <v>7</v>
      </c>
      <c r="B7" s="22">
        <v>1</v>
      </c>
      <c r="C7" s="8">
        <f>B7+1</f>
        <v>2</v>
      </c>
      <c r="D7" s="8">
        <f aca="true" t="shared" si="0" ref="D7:AF7">C7+1</f>
        <v>3</v>
      </c>
      <c r="E7" s="8">
        <f t="shared" si="0"/>
        <v>4</v>
      </c>
      <c r="F7" s="8">
        <f t="shared" si="0"/>
        <v>5</v>
      </c>
      <c r="G7" s="8">
        <f t="shared" si="0"/>
        <v>6</v>
      </c>
      <c r="H7" s="8">
        <f t="shared" si="0"/>
        <v>7</v>
      </c>
      <c r="I7" s="8">
        <f t="shared" si="0"/>
        <v>8</v>
      </c>
      <c r="J7" s="8">
        <f t="shared" si="0"/>
        <v>9</v>
      </c>
      <c r="K7" s="8">
        <f t="shared" si="0"/>
        <v>10</v>
      </c>
      <c r="L7" s="8">
        <f t="shared" si="0"/>
        <v>11</v>
      </c>
      <c r="M7" s="8">
        <f t="shared" si="0"/>
        <v>12</v>
      </c>
      <c r="N7" s="8">
        <f t="shared" si="0"/>
        <v>13</v>
      </c>
      <c r="O7" s="8">
        <f t="shared" si="0"/>
        <v>14</v>
      </c>
      <c r="P7" s="8">
        <f t="shared" si="0"/>
        <v>15</v>
      </c>
      <c r="Q7" s="8">
        <f t="shared" si="0"/>
        <v>16</v>
      </c>
      <c r="R7" s="8">
        <f t="shared" si="0"/>
        <v>17</v>
      </c>
      <c r="S7" s="8">
        <f t="shared" si="0"/>
        <v>18</v>
      </c>
      <c r="T7" s="8">
        <f t="shared" si="0"/>
        <v>19</v>
      </c>
      <c r="U7" s="8">
        <f t="shared" si="0"/>
        <v>20</v>
      </c>
      <c r="V7" s="8">
        <f t="shared" si="0"/>
        <v>21</v>
      </c>
      <c r="W7" s="8">
        <f t="shared" si="0"/>
        <v>22</v>
      </c>
      <c r="X7" s="8">
        <f t="shared" si="0"/>
        <v>23</v>
      </c>
      <c r="Y7" s="8">
        <f t="shared" si="0"/>
        <v>24</v>
      </c>
      <c r="Z7" s="8">
        <f t="shared" si="0"/>
        <v>25</v>
      </c>
      <c r="AA7" s="8">
        <f t="shared" si="0"/>
        <v>26</v>
      </c>
      <c r="AB7" s="8">
        <f t="shared" si="0"/>
        <v>27</v>
      </c>
      <c r="AC7" s="8">
        <f t="shared" si="0"/>
        <v>28</v>
      </c>
      <c r="AD7" s="8">
        <f t="shared" si="0"/>
        <v>29</v>
      </c>
      <c r="AE7" s="8">
        <f t="shared" si="0"/>
        <v>30</v>
      </c>
      <c r="AF7" s="8">
        <f t="shared" si="0"/>
        <v>31</v>
      </c>
      <c r="AG7" s="133" t="s">
        <v>4</v>
      </c>
      <c r="AH7" s="133"/>
    </row>
    <row r="8" spans="1:34" ht="12" customHeight="1">
      <c r="A8" s="41" t="str">
        <f>Paramétrage!A12</f>
        <v>Missions effectuées dans le cadre du projet LEADER :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4"/>
    </row>
    <row r="9" spans="1:34" ht="24" customHeight="1">
      <c r="A9" s="4">
        <f>Paramétrage!A13</f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46">
        <f>SUM(B9:AF9)</f>
        <v>0</v>
      </c>
      <c r="AH9" s="43" t="s">
        <v>8</v>
      </c>
    </row>
    <row r="10" spans="1:34" ht="24" customHeight="1">
      <c r="A10" s="4">
        <f>Paramétrage!A14</f>
        <v>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46">
        <f>SUM(B10:AF10)</f>
        <v>0</v>
      </c>
      <c r="AH10" s="43" t="s">
        <v>8</v>
      </c>
    </row>
    <row r="11" spans="1:34" ht="24" customHeight="1">
      <c r="A11" s="4">
        <f>Paramétrage!A15</f>
        <v>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46">
        <f>SUM(B11:AF11)</f>
        <v>0</v>
      </c>
      <c r="AH11" s="43" t="s">
        <v>8</v>
      </c>
    </row>
    <row r="12" spans="1:34" ht="24" customHeight="1">
      <c r="A12" s="35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46">
        <f>SUM(B12:AF12)</f>
        <v>0</v>
      </c>
      <c r="AH12" s="43" t="s">
        <v>8</v>
      </c>
    </row>
    <row r="13" spans="1:34" ht="12" customHeight="1">
      <c r="A13" s="8" t="s">
        <v>4</v>
      </c>
      <c r="B13" s="59">
        <f>SUM(B9:B12)</f>
        <v>0</v>
      </c>
      <c r="C13" s="59">
        <f aca="true" t="shared" si="1" ref="C13:AG13">SUM(C9:C12)</f>
        <v>0</v>
      </c>
      <c r="D13" s="59">
        <f t="shared" si="1"/>
        <v>0</v>
      </c>
      <c r="E13" s="59">
        <f t="shared" si="1"/>
        <v>0</v>
      </c>
      <c r="F13" s="59">
        <f t="shared" si="1"/>
        <v>0</v>
      </c>
      <c r="G13" s="59">
        <f t="shared" si="1"/>
        <v>0</v>
      </c>
      <c r="H13" s="59">
        <f t="shared" si="1"/>
        <v>0</v>
      </c>
      <c r="I13" s="59">
        <f t="shared" si="1"/>
        <v>0</v>
      </c>
      <c r="J13" s="59">
        <f t="shared" si="1"/>
        <v>0</v>
      </c>
      <c r="K13" s="59">
        <f t="shared" si="1"/>
        <v>0</v>
      </c>
      <c r="L13" s="59">
        <f t="shared" si="1"/>
        <v>0</v>
      </c>
      <c r="M13" s="59">
        <f t="shared" si="1"/>
        <v>0</v>
      </c>
      <c r="N13" s="59">
        <f t="shared" si="1"/>
        <v>0</v>
      </c>
      <c r="O13" s="59">
        <f t="shared" si="1"/>
        <v>0</v>
      </c>
      <c r="P13" s="59">
        <f t="shared" si="1"/>
        <v>0</v>
      </c>
      <c r="Q13" s="59">
        <f t="shared" si="1"/>
        <v>0</v>
      </c>
      <c r="R13" s="59">
        <f t="shared" si="1"/>
        <v>0</v>
      </c>
      <c r="S13" s="59">
        <f t="shared" si="1"/>
        <v>0</v>
      </c>
      <c r="T13" s="59">
        <f t="shared" si="1"/>
        <v>0</v>
      </c>
      <c r="U13" s="59">
        <f t="shared" si="1"/>
        <v>0</v>
      </c>
      <c r="V13" s="59">
        <f t="shared" si="1"/>
        <v>0</v>
      </c>
      <c r="W13" s="59">
        <f t="shared" si="1"/>
        <v>0</v>
      </c>
      <c r="X13" s="59">
        <f t="shared" si="1"/>
        <v>0</v>
      </c>
      <c r="Y13" s="59">
        <f t="shared" si="1"/>
        <v>0</v>
      </c>
      <c r="Z13" s="59">
        <f t="shared" si="1"/>
        <v>0</v>
      </c>
      <c r="AA13" s="59">
        <f t="shared" si="1"/>
        <v>0</v>
      </c>
      <c r="AB13" s="59">
        <f t="shared" si="1"/>
        <v>0</v>
      </c>
      <c r="AC13" s="59">
        <f t="shared" si="1"/>
        <v>0</v>
      </c>
      <c r="AD13" s="59">
        <f t="shared" si="1"/>
        <v>0</v>
      </c>
      <c r="AE13" s="59">
        <f t="shared" si="1"/>
        <v>0</v>
      </c>
      <c r="AF13" s="59">
        <f t="shared" si="1"/>
        <v>0</v>
      </c>
      <c r="AG13" s="82">
        <f t="shared" si="1"/>
        <v>0</v>
      </c>
      <c r="AH13" s="48" t="s">
        <v>8</v>
      </c>
    </row>
    <row r="14" spans="1:34" ht="12" customHeight="1">
      <c r="A14" s="42" t="str">
        <f>Paramétrage!F12</f>
        <v>Missions effectuées hors projet LEADER :</v>
      </c>
      <c r="B14" s="25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49"/>
      <c r="AH14" s="50"/>
    </row>
    <row r="15" spans="1:34" ht="24" customHeight="1">
      <c r="A15" s="4">
        <f>Paramétrage!F13</f>
        <v>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46">
        <f>SUM(B15:AF15)</f>
        <v>0</v>
      </c>
      <c r="AH15" s="43" t="s">
        <v>8</v>
      </c>
    </row>
    <row r="16" spans="1:34" ht="24" customHeight="1">
      <c r="A16" s="4">
        <f>Paramétrage!F14</f>
        <v>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46">
        <f>SUM(B16:AF16)</f>
        <v>0</v>
      </c>
      <c r="AH16" s="43" t="s">
        <v>8</v>
      </c>
    </row>
    <row r="17" spans="1:34" ht="24" customHeight="1">
      <c r="A17" s="4">
        <f>Paramétrage!F15</f>
        <v>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46">
        <f>SUM(B17:AF17)</f>
        <v>0</v>
      </c>
      <c r="AH17" s="43" t="s">
        <v>8</v>
      </c>
    </row>
    <row r="18" spans="1:34" ht="24" customHeight="1">
      <c r="A18" s="35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46">
        <f>SUM(B18:AF18)</f>
        <v>0</v>
      </c>
      <c r="AH18" s="43" t="s">
        <v>8</v>
      </c>
    </row>
    <row r="19" spans="1:34" ht="12" customHeight="1">
      <c r="A19" s="8" t="s">
        <v>4</v>
      </c>
      <c r="B19" s="59">
        <f>SUM(B15:B18)</f>
        <v>0</v>
      </c>
      <c r="C19" s="59">
        <f aca="true" t="shared" si="2" ref="C19:AG19">SUM(C15:C18)</f>
        <v>0</v>
      </c>
      <c r="D19" s="59">
        <f t="shared" si="2"/>
        <v>0</v>
      </c>
      <c r="E19" s="59">
        <f t="shared" si="2"/>
        <v>0</v>
      </c>
      <c r="F19" s="59">
        <f t="shared" si="2"/>
        <v>0</v>
      </c>
      <c r="G19" s="59">
        <f t="shared" si="2"/>
        <v>0</v>
      </c>
      <c r="H19" s="59">
        <f t="shared" si="2"/>
        <v>0</v>
      </c>
      <c r="I19" s="59">
        <f t="shared" si="2"/>
        <v>0</v>
      </c>
      <c r="J19" s="59">
        <f t="shared" si="2"/>
        <v>0</v>
      </c>
      <c r="K19" s="59">
        <f t="shared" si="2"/>
        <v>0</v>
      </c>
      <c r="L19" s="59">
        <f t="shared" si="2"/>
        <v>0</v>
      </c>
      <c r="M19" s="59">
        <f t="shared" si="2"/>
        <v>0</v>
      </c>
      <c r="N19" s="59">
        <f t="shared" si="2"/>
        <v>0</v>
      </c>
      <c r="O19" s="59">
        <f t="shared" si="2"/>
        <v>0</v>
      </c>
      <c r="P19" s="59">
        <f t="shared" si="2"/>
        <v>0</v>
      </c>
      <c r="Q19" s="59">
        <f t="shared" si="2"/>
        <v>0</v>
      </c>
      <c r="R19" s="59">
        <f t="shared" si="2"/>
        <v>0</v>
      </c>
      <c r="S19" s="59">
        <f t="shared" si="2"/>
        <v>0</v>
      </c>
      <c r="T19" s="59">
        <f t="shared" si="2"/>
        <v>0</v>
      </c>
      <c r="U19" s="59">
        <f t="shared" si="2"/>
        <v>0</v>
      </c>
      <c r="V19" s="59">
        <f t="shared" si="2"/>
        <v>0</v>
      </c>
      <c r="W19" s="59">
        <f t="shared" si="2"/>
        <v>0</v>
      </c>
      <c r="X19" s="59">
        <f t="shared" si="2"/>
        <v>0</v>
      </c>
      <c r="Y19" s="59">
        <f t="shared" si="2"/>
        <v>0</v>
      </c>
      <c r="Z19" s="59">
        <f t="shared" si="2"/>
        <v>0</v>
      </c>
      <c r="AA19" s="59">
        <f t="shared" si="2"/>
        <v>0</v>
      </c>
      <c r="AB19" s="59">
        <f t="shared" si="2"/>
        <v>0</v>
      </c>
      <c r="AC19" s="59">
        <f t="shared" si="2"/>
        <v>0</v>
      </c>
      <c r="AD19" s="59">
        <f t="shared" si="2"/>
        <v>0</v>
      </c>
      <c r="AE19" s="59">
        <f t="shared" si="2"/>
        <v>0</v>
      </c>
      <c r="AF19" s="59">
        <f t="shared" si="2"/>
        <v>0</v>
      </c>
      <c r="AG19" s="83">
        <f t="shared" si="2"/>
        <v>0</v>
      </c>
      <c r="AH19" s="44" t="s">
        <v>8</v>
      </c>
    </row>
    <row r="20" spans="1:34" ht="12" customHeight="1">
      <c r="A20" s="29" t="s">
        <v>49</v>
      </c>
      <c r="B20" s="29">
        <f aca="true" t="shared" si="3" ref="B20:AG20">B13+B19</f>
        <v>0</v>
      </c>
      <c r="C20" s="29">
        <f t="shared" si="3"/>
        <v>0</v>
      </c>
      <c r="D20" s="29">
        <f t="shared" si="3"/>
        <v>0</v>
      </c>
      <c r="E20" s="29">
        <f t="shared" si="3"/>
        <v>0</v>
      </c>
      <c r="F20" s="29">
        <f t="shared" si="3"/>
        <v>0</v>
      </c>
      <c r="G20" s="29">
        <f t="shared" si="3"/>
        <v>0</v>
      </c>
      <c r="H20" s="29">
        <f t="shared" si="3"/>
        <v>0</v>
      </c>
      <c r="I20" s="29">
        <f t="shared" si="3"/>
        <v>0</v>
      </c>
      <c r="J20" s="29">
        <f t="shared" si="3"/>
        <v>0</v>
      </c>
      <c r="K20" s="29">
        <f t="shared" si="3"/>
        <v>0</v>
      </c>
      <c r="L20" s="29">
        <f t="shared" si="3"/>
        <v>0</v>
      </c>
      <c r="M20" s="29">
        <f t="shared" si="3"/>
        <v>0</v>
      </c>
      <c r="N20" s="29">
        <f t="shared" si="3"/>
        <v>0</v>
      </c>
      <c r="O20" s="2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  <c r="U20" s="29">
        <f t="shared" si="3"/>
        <v>0</v>
      </c>
      <c r="V20" s="29">
        <f t="shared" si="3"/>
        <v>0</v>
      </c>
      <c r="W20" s="29">
        <f t="shared" si="3"/>
        <v>0</v>
      </c>
      <c r="X20" s="29">
        <f t="shared" si="3"/>
        <v>0</v>
      </c>
      <c r="Y20" s="29">
        <f t="shared" si="3"/>
        <v>0</v>
      </c>
      <c r="Z20" s="29">
        <f t="shared" si="3"/>
        <v>0</v>
      </c>
      <c r="AA20" s="29">
        <f t="shared" si="3"/>
        <v>0</v>
      </c>
      <c r="AB20" s="29">
        <f t="shared" si="3"/>
        <v>0</v>
      </c>
      <c r="AC20" s="29">
        <f t="shared" si="3"/>
        <v>0</v>
      </c>
      <c r="AD20" s="29">
        <f t="shared" si="3"/>
        <v>0</v>
      </c>
      <c r="AE20" s="29">
        <f t="shared" si="3"/>
        <v>0</v>
      </c>
      <c r="AF20" s="29">
        <f t="shared" si="3"/>
        <v>0</v>
      </c>
      <c r="AG20" s="52">
        <f t="shared" si="3"/>
        <v>0</v>
      </c>
      <c r="AH20" s="45" t="s">
        <v>8</v>
      </c>
    </row>
    <row r="21" spans="1:34" ht="12" customHeight="1">
      <c r="A21" s="54" t="s">
        <v>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4"/>
      <c r="AH21" s="54"/>
    </row>
    <row r="22" spans="1:34" ht="12" customHeight="1">
      <c r="A22" s="7" t="str">
        <f>Paramétrage!A21</f>
        <v>Congés/RTT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46">
        <f aca="true" t="shared" si="4" ref="AG22:AG27">SUM(B22:AF22)</f>
        <v>0</v>
      </c>
      <c r="AH22" s="43" t="str">
        <f>Paramétrage!$F$21</f>
        <v>heures</v>
      </c>
    </row>
    <row r="23" spans="1:34" ht="12" customHeight="1">
      <c r="A23" s="7" t="str">
        <f>Paramétrage!A22</f>
        <v>Récupération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46">
        <f t="shared" si="4"/>
        <v>0</v>
      </c>
      <c r="AH23" s="43" t="str">
        <f>Paramétrage!$F$22</f>
        <v>heures</v>
      </c>
    </row>
    <row r="24" spans="1:34" ht="12" customHeight="1">
      <c r="A24" s="7" t="str">
        <f>Paramétrage!A23</f>
        <v>Temps partiel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46">
        <f t="shared" si="4"/>
        <v>0</v>
      </c>
      <c r="AH24" s="43" t="str">
        <f>Paramétrage!$F$23</f>
        <v>heures</v>
      </c>
    </row>
    <row r="25" spans="1:34" ht="12" customHeight="1">
      <c r="A25" s="7" t="str">
        <f>Paramétrage!A24</f>
        <v>Arrêt maladie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46">
        <f t="shared" si="4"/>
        <v>0</v>
      </c>
      <c r="AH25" s="43" t="str">
        <f>Paramétrage!$F$24</f>
        <v>heures</v>
      </c>
    </row>
    <row r="26" spans="1:34" ht="12" customHeight="1">
      <c r="A26" s="7" t="str">
        <f>Paramétrage!A25</f>
        <v>Congés maternité/parental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46">
        <f t="shared" si="4"/>
        <v>0</v>
      </c>
      <c r="AH26" s="43" t="str">
        <f>Paramétrage!$F$25</f>
        <v>heures</v>
      </c>
    </row>
    <row r="27" spans="1:34" ht="12" customHeight="1">
      <c r="A27" s="56" t="s">
        <v>61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46">
        <f t="shared" si="4"/>
        <v>0</v>
      </c>
      <c r="AH27" s="43" t="str">
        <f>Paramétrage!$F$26</f>
        <v>heures</v>
      </c>
    </row>
    <row r="28" spans="1:34" ht="12" customHeight="1">
      <c r="A28" s="36" t="s">
        <v>14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40"/>
      <c r="Q28" s="19"/>
      <c r="R28" s="19"/>
      <c r="S28" s="19"/>
      <c r="T28" s="19"/>
      <c r="U28" s="19"/>
      <c r="V28" s="19"/>
      <c r="W28" s="19"/>
      <c r="X28" s="19"/>
      <c r="Y28" s="15"/>
      <c r="Z28" s="15"/>
      <c r="AA28" s="15"/>
      <c r="AB28" s="39" t="s">
        <v>53</v>
      </c>
      <c r="AC28" s="15"/>
      <c r="AD28" s="15"/>
      <c r="AE28" s="15"/>
      <c r="AF28" s="15"/>
      <c r="AG28" s="15"/>
      <c r="AH28" s="15"/>
    </row>
    <row r="29" spans="1:34" ht="12" customHeight="1">
      <c r="A29" s="112" t="str">
        <f>A8</f>
        <v>Missions effectuées dans le cadre du projet LEADER :</v>
      </c>
      <c r="B29" s="112"/>
      <c r="C29" s="112"/>
      <c r="D29" s="112"/>
      <c r="E29" s="112"/>
      <c r="F29" s="112"/>
      <c r="G29" s="112"/>
      <c r="H29" s="112"/>
      <c r="I29" s="5">
        <f>AG13</f>
        <v>0</v>
      </c>
      <c r="J29" s="125" t="str">
        <f>Paramétrage!F17</f>
        <v>heures</v>
      </c>
      <c r="K29" s="125"/>
      <c r="L29" s="126"/>
      <c r="M29" s="15"/>
      <c r="N29" s="15"/>
      <c r="O29" s="15"/>
      <c r="P29" s="62"/>
      <c r="Q29" s="62"/>
      <c r="R29" s="62"/>
      <c r="S29" s="62"/>
      <c r="T29" s="62"/>
      <c r="U29" s="61"/>
      <c r="V29" s="61"/>
      <c r="W29" s="61"/>
      <c r="X29" s="61"/>
      <c r="Y29" s="15"/>
      <c r="Z29" s="15"/>
      <c r="AA29" s="15"/>
      <c r="AB29" s="128" t="str">
        <f>Paramétrage!A30</f>
        <v>Salaire Brut</v>
      </c>
      <c r="AC29" s="128"/>
      <c r="AD29" s="128"/>
      <c r="AE29" s="128"/>
      <c r="AF29" s="129"/>
      <c r="AG29" s="63"/>
      <c r="AH29" s="15"/>
    </row>
    <row r="30" spans="1:34" ht="12" customHeight="1">
      <c r="A30" s="113" t="str">
        <f>A14</f>
        <v>Missions effectuées hors projet LEADER :</v>
      </c>
      <c r="B30" s="113"/>
      <c r="C30" s="113"/>
      <c r="D30" s="113"/>
      <c r="E30" s="113"/>
      <c r="F30" s="113"/>
      <c r="G30" s="113"/>
      <c r="H30" s="113"/>
      <c r="I30" s="5">
        <f>AG19</f>
        <v>0</v>
      </c>
      <c r="J30" s="125" t="str">
        <f>Paramétrage!F18</f>
        <v>heures</v>
      </c>
      <c r="K30" s="125"/>
      <c r="L30" s="126"/>
      <c r="M30" s="15"/>
      <c r="N30" s="15"/>
      <c r="O30" s="15"/>
      <c r="P30" s="62"/>
      <c r="Q30" s="62"/>
      <c r="R30" s="62"/>
      <c r="S30" s="62"/>
      <c r="T30" s="62"/>
      <c r="U30" s="61"/>
      <c r="V30" s="61"/>
      <c r="W30" s="61"/>
      <c r="X30" s="61"/>
      <c r="Y30" s="15"/>
      <c r="Z30" s="15"/>
      <c r="AA30" s="15"/>
      <c r="AB30" s="128" t="str">
        <f>Paramétrage!A31</f>
        <v>Charges patronales</v>
      </c>
      <c r="AC30" s="128"/>
      <c r="AD30" s="128"/>
      <c r="AE30" s="128"/>
      <c r="AF30" s="129"/>
      <c r="AG30" s="63"/>
      <c r="AH30" s="15"/>
    </row>
    <row r="31" spans="1:34" ht="12" customHeight="1">
      <c r="A31" s="109" t="s">
        <v>15</v>
      </c>
      <c r="B31" s="109"/>
      <c r="C31" s="109"/>
      <c r="D31" s="109"/>
      <c r="E31" s="109"/>
      <c r="F31" s="109"/>
      <c r="G31" s="109"/>
      <c r="H31" s="109"/>
      <c r="I31" s="5">
        <f>I29+I30</f>
        <v>0</v>
      </c>
      <c r="J31" s="125" t="str">
        <f>Paramétrage!F19</f>
        <v>heures</v>
      </c>
      <c r="K31" s="125"/>
      <c r="L31" s="126"/>
      <c r="M31" s="15"/>
      <c r="N31" s="15"/>
      <c r="O31" s="15"/>
      <c r="P31" s="62"/>
      <c r="Q31" s="62"/>
      <c r="R31" s="62"/>
      <c r="S31" s="62"/>
      <c r="T31" s="62"/>
      <c r="U31" s="61"/>
      <c r="V31" s="61"/>
      <c r="W31" s="61"/>
      <c r="X31" s="61"/>
      <c r="Y31" s="15"/>
      <c r="Z31" s="15"/>
      <c r="AA31" s="15"/>
      <c r="AB31" s="128" t="str">
        <f>Paramétrage!A32</f>
        <v>Total</v>
      </c>
      <c r="AC31" s="128"/>
      <c r="AD31" s="128"/>
      <c r="AE31" s="128"/>
      <c r="AF31" s="129"/>
      <c r="AG31" s="18">
        <f>AG29+AG30</f>
        <v>0</v>
      </c>
      <c r="AH31" s="15"/>
    </row>
    <row r="32" spans="1:34" s="2" customFormat="1" ht="7.5" customHeight="1">
      <c r="A32" s="30"/>
      <c r="B32" s="31"/>
      <c r="C32" s="31"/>
      <c r="D32" s="31"/>
      <c r="E32" s="31"/>
      <c r="F32" s="31"/>
      <c r="G32" s="31"/>
      <c r="H32" s="31"/>
      <c r="I32" s="32"/>
      <c r="J32" s="33"/>
      <c r="K32" s="33"/>
      <c r="L32" s="33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12" customHeight="1">
      <c r="A33" s="37" t="s">
        <v>16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ht="12" customHeight="1">
      <c r="A34" s="37" t="s">
        <v>17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2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s="2" customFormat="1" ht="7.5" customHeight="1">
      <c r="A35" s="5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28"/>
      <c r="M35" s="28"/>
      <c r="N35" s="31"/>
      <c r="O35" s="34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12" customHeight="1">
      <c r="A36" s="38" t="s">
        <v>18</v>
      </c>
      <c r="B36" s="105" t="s">
        <v>19</v>
      </c>
      <c r="C36" s="105"/>
      <c r="D36" s="105"/>
      <c r="E36" s="105"/>
      <c r="F36" s="105"/>
      <c r="G36" s="105"/>
      <c r="H36" s="105"/>
      <c r="I36" s="105"/>
      <c r="J36" s="105"/>
      <c r="K36" s="105"/>
      <c r="L36" s="39"/>
      <c r="M36" s="39"/>
      <c r="N36" s="105" t="s">
        <v>20</v>
      </c>
      <c r="O36" s="105"/>
      <c r="P36" s="105"/>
      <c r="Q36" s="105"/>
      <c r="R36" s="105"/>
      <c r="S36" s="105"/>
      <c r="T36" s="105"/>
      <c r="U36" s="105"/>
      <c r="V36" s="105"/>
      <c r="W36" s="105" t="s">
        <v>21</v>
      </c>
      <c r="X36" s="105"/>
      <c r="Y36" s="105"/>
      <c r="Z36" s="105"/>
      <c r="AA36" s="105"/>
      <c r="AB36" s="105"/>
      <c r="AC36" s="105"/>
      <c r="AD36" s="105"/>
      <c r="AE36" s="105"/>
      <c r="AF36" s="105"/>
      <c r="AG36" s="15"/>
      <c r="AH36" s="15"/>
    </row>
    <row r="37" spans="1:34" ht="15" customHeight="1">
      <c r="A37" s="107">
        <f>B4</f>
        <v>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5"/>
      <c r="M37" s="15"/>
      <c r="N37" s="103"/>
      <c r="O37" s="103"/>
      <c r="P37" s="103"/>
      <c r="Q37" s="103"/>
      <c r="R37" s="103"/>
      <c r="S37" s="103"/>
      <c r="T37" s="103"/>
      <c r="U37" s="103"/>
      <c r="V37" s="103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5"/>
      <c r="AH37" s="15"/>
    </row>
    <row r="38" spans="1:34" ht="15" customHeight="1">
      <c r="A38" s="107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5"/>
      <c r="M38" s="15"/>
      <c r="N38" s="103"/>
      <c r="O38" s="103"/>
      <c r="P38" s="103"/>
      <c r="Q38" s="103"/>
      <c r="R38" s="103"/>
      <c r="S38" s="103"/>
      <c r="T38" s="103"/>
      <c r="U38" s="103"/>
      <c r="V38" s="103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5"/>
      <c r="AH38" s="15"/>
    </row>
    <row r="39" spans="1:34" ht="15" customHeight="1">
      <c r="A39" s="107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5"/>
      <c r="M39" s="15"/>
      <c r="N39" s="103"/>
      <c r="O39" s="103"/>
      <c r="P39" s="103"/>
      <c r="Q39" s="103"/>
      <c r="R39" s="103"/>
      <c r="S39" s="103"/>
      <c r="T39" s="103"/>
      <c r="U39" s="103"/>
      <c r="V39" s="103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5"/>
      <c r="AH39" s="15"/>
    </row>
  </sheetData>
  <sheetProtection/>
  <mergeCells count="25">
    <mergeCell ref="AB29:AF29"/>
    <mergeCell ref="AB30:AF30"/>
    <mergeCell ref="AB31:AF31"/>
    <mergeCell ref="B33:O33"/>
    <mergeCell ref="B34:O34"/>
    <mergeCell ref="B36:K36"/>
    <mergeCell ref="N36:V36"/>
    <mergeCell ref="W36:AF36"/>
    <mergeCell ref="A37:A39"/>
    <mergeCell ref="B37:K39"/>
    <mergeCell ref="N37:V39"/>
    <mergeCell ref="W37:AF39"/>
    <mergeCell ref="A29:H29"/>
    <mergeCell ref="J29:L29"/>
    <mergeCell ref="A30:H30"/>
    <mergeCell ref="J30:L30"/>
    <mergeCell ref="A31:H31"/>
    <mergeCell ref="J31:L31"/>
    <mergeCell ref="B1:O1"/>
    <mergeCell ref="B2:O2"/>
    <mergeCell ref="B3:O3"/>
    <mergeCell ref="B4:O4"/>
    <mergeCell ref="B5:O5"/>
    <mergeCell ref="AG7:AH7"/>
    <mergeCell ref="Q1:U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 PERIGOIS</dc:creator>
  <cp:keywords/>
  <dc:description/>
  <cp:lastModifiedBy>Flore PERIGOIS</cp:lastModifiedBy>
  <cp:lastPrinted>2024-02-26T09:24:46Z</cp:lastPrinted>
  <dcterms:created xsi:type="dcterms:W3CDTF">2024-01-29T09:14:18Z</dcterms:created>
  <dcterms:modified xsi:type="dcterms:W3CDTF">2024-02-26T09:34:09Z</dcterms:modified>
  <cp:category/>
  <cp:version/>
  <cp:contentType/>
  <cp:contentStatus/>
</cp:coreProperties>
</file>